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3206"/>
  <workbookPr autoCompressPictures="0"/>
  <bookViews>
    <workbookView xWindow="600" yWindow="1020" windowWidth="37120" windowHeight="20820"/>
  </bookViews>
  <sheets>
    <sheet name="Schedule" sheetId="1" r:id="rId1"/>
  </sheets>
  <definedNames>
    <definedName name="CP1Adanac">Schedule!$U$34:$V$35</definedName>
    <definedName name="CP2DrumCk">Schedule!$AA$35:$AB$40</definedName>
    <definedName name="CP3a4aYorkCk">Schedule!$AJ$36:$AK$48</definedName>
    <definedName name="CP3bUpSartoris">Schedule!$AL$37:$AM$44</definedName>
    <definedName name="CP3cLowerSartoris">Schedule!$AN$37:$AO$45</definedName>
    <definedName name="CP4bStarCk">Schedule!$AP$39:$AQ$50</definedName>
    <definedName name="CP4cVisitorInfo">Schedule!$AR$39:$AS$53</definedName>
    <definedName name="CP4dSentinel">Schedule!$AT$40:$AU$53</definedName>
    <definedName name="CP5aWindyRdg">Schedule!$BB$39:$BC$58</definedName>
    <definedName name="CP5bSummit">Schedule!$BD$39:$BE$59</definedName>
    <definedName name="CP6AtlasRd">Schedule!$BL$43:$BM$61</definedName>
    <definedName name="CP7_HWY40_Coleman">Schedule!$BP$45:$BQ$62</definedName>
    <definedName name="CP7aNezPerce">Schedule!$BN$44:$BO$62</definedName>
    <definedName name="CP7bIronstone">Schedule!$BR$45:$BS$62</definedName>
    <definedName name="Finish">Schedule!$BT$44:$BX$62</definedName>
    <definedName name="FirstnameL">#REF!</definedName>
    <definedName name="Leg1Turn">Schedule!#REF!</definedName>
    <definedName name="Leg2Turn">Schedule!$AC$36:$AC$41</definedName>
    <definedName name="Registration">Schedule!$D$19:$R$31</definedName>
    <definedName name="Schedule">Schedule!$D$18:$BX$66+Schedule!$D$3:$BX$66</definedName>
    <definedName name="Setup" comment="Thursday 12:00 to 8:00 PM per BG at meeting May 26 2013">Schedule!$D$7:$L$14</definedName>
    <definedName name="Start">Schedule!$S$33:$T$33</definedName>
    <definedName name="TA1Adanac">Schedule!$W$34:$Z$36</definedName>
    <definedName name="TA23AlbertStella">Schedule!$AD$34:$AI$43</definedName>
    <definedName name="TA4aMcGillivray">Schedule!$AV$39:$BA$61</definedName>
    <definedName name="TA5AtlasRd">Schedule!$BF$41:$BK$60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Y3" i="1" l="1" a="1"/>
  <c r="BY3" i="1"/>
  <c r="BY4" i="1" a="1"/>
  <c r="BY4" i="1"/>
  <c r="BY5" i="1" a="1"/>
  <c r="BY5" i="1"/>
  <c r="BY6" i="1" a="1"/>
  <c r="BY6" i="1"/>
  <c r="BY7" i="1" a="1"/>
  <c r="BY7" i="1"/>
  <c r="BY8" i="1" a="1"/>
  <c r="BY8" i="1"/>
  <c r="BY9" i="1" a="1"/>
  <c r="BY9" i="1"/>
  <c r="BY10" i="1" a="1"/>
  <c r="BY10" i="1"/>
  <c r="BY11" i="1" a="1"/>
  <c r="BY11" i="1"/>
  <c r="BY12" i="1" a="1"/>
  <c r="BY12" i="1"/>
  <c r="BY13" i="1" a="1"/>
  <c r="BY13" i="1"/>
  <c r="BY14" i="1" a="1"/>
  <c r="BY14" i="1"/>
  <c r="BY15" i="1" a="1"/>
  <c r="BY15" i="1"/>
  <c r="BY16" i="1" a="1"/>
  <c r="BY16" i="1"/>
  <c r="BY17" i="1" a="1"/>
  <c r="BY17" i="1"/>
  <c r="BY18" i="1" a="1"/>
  <c r="BY18" i="1"/>
  <c r="BY19" i="1" a="1"/>
  <c r="BY19" i="1"/>
  <c r="BY20" i="1" a="1"/>
  <c r="BY20" i="1"/>
  <c r="BY21" i="1" a="1"/>
  <c r="BY21" i="1"/>
  <c r="BY22" i="1" a="1"/>
  <c r="BY22" i="1"/>
  <c r="BY23" i="1" a="1"/>
  <c r="BY23" i="1"/>
  <c r="BY24" i="1" a="1"/>
  <c r="BY24" i="1"/>
  <c r="BY26" i="1" a="1"/>
  <c r="BY26" i="1"/>
  <c r="BY27" i="1" a="1"/>
  <c r="BY27" i="1"/>
  <c r="BY28" i="1" a="1"/>
  <c r="BY28" i="1"/>
  <c r="BY29" i="1" a="1"/>
  <c r="BY29" i="1"/>
  <c r="BY30" i="1" a="1"/>
  <c r="BY30" i="1"/>
  <c r="BY31" i="1" a="1"/>
  <c r="BY31" i="1"/>
  <c r="BY32" i="1" a="1"/>
  <c r="BY32" i="1"/>
  <c r="BY33" i="1" a="1"/>
  <c r="BY33" i="1"/>
  <c r="BY34" i="1" a="1"/>
  <c r="BY34" i="1"/>
  <c r="BY35" i="1" a="1"/>
  <c r="BY35" i="1"/>
  <c r="BY36" i="1" a="1"/>
  <c r="BY36" i="1"/>
  <c r="BY37" i="1" a="1"/>
  <c r="BY37" i="1"/>
  <c r="BY38" i="1" a="1"/>
  <c r="BY38" i="1"/>
  <c r="BY39" i="1" a="1"/>
  <c r="BY39" i="1"/>
  <c r="BY40" i="1" a="1"/>
  <c r="BY40" i="1"/>
  <c r="BY41" i="1" a="1"/>
  <c r="BY41" i="1"/>
  <c r="BY42" i="1" a="1"/>
  <c r="BY42" i="1"/>
  <c r="BY43" i="1" a="1"/>
  <c r="BY43" i="1"/>
  <c r="BY44" i="1" a="1"/>
  <c r="BY44" i="1"/>
  <c r="BY45" i="1" a="1"/>
  <c r="BY45" i="1"/>
  <c r="BY46" i="1" a="1"/>
  <c r="BY46" i="1"/>
  <c r="BY47" i="1" a="1"/>
  <c r="BY47" i="1"/>
  <c r="BY48" i="1" a="1"/>
  <c r="BY48" i="1"/>
  <c r="BY49" i="1" a="1"/>
  <c r="BY49" i="1"/>
  <c r="BY50" i="1" a="1"/>
  <c r="BY50" i="1"/>
  <c r="BY51" i="1" a="1"/>
  <c r="BY51" i="1"/>
  <c r="BY52" i="1" a="1"/>
  <c r="BY52" i="1"/>
  <c r="BY53" i="1" a="1"/>
  <c r="BY53" i="1"/>
  <c r="BY54" i="1" a="1"/>
  <c r="BY54" i="1"/>
  <c r="BY55" i="1" a="1"/>
  <c r="BY55" i="1"/>
  <c r="BY56" i="1" a="1"/>
  <c r="BY56" i="1"/>
  <c r="BY57" i="1" a="1"/>
  <c r="BY57" i="1"/>
  <c r="BY58" i="1" a="1"/>
  <c r="BY58" i="1"/>
  <c r="BY59" i="1" a="1"/>
  <c r="BY59" i="1"/>
  <c r="BY60" i="1" a="1"/>
  <c r="BY60" i="1"/>
  <c r="BY61" i="1" a="1"/>
  <c r="BY61" i="1"/>
  <c r="BY62" i="1" a="1"/>
  <c r="BY62" i="1"/>
  <c r="BY63" i="1" a="1"/>
  <c r="BY63" i="1"/>
  <c r="BY64" i="1" a="1"/>
  <c r="BY64" i="1"/>
  <c r="BY65" i="1" a="1"/>
  <c r="BY65" i="1"/>
  <c r="BY66" i="1" a="1"/>
  <c r="BY66" i="1"/>
  <c r="BY25" i="1" a="1"/>
  <c r="BY25" i="1"/>
</calcChain>
</file>

<file path=xl/sharedStrings.xml><?xml version="1.0" encoding="utf-8"?>
<sst xmlns="http://schemas.openxmlformats.org/spreadsheetml/2006/main" count="1068" uniqueCount="125">
  <si>
    <t>Time Slot (from / to)</t>
  </si>
  <si>
    <t>CP1 - Hillcrest/Adanac</t>
  </si>
  <si>
    <t>CP3a/4a - York Creek</t>
  </si>
  <si>
    <t>CP4c - Visitor Info</t>
  </si>
  <si>
    <t>Set-up / Registration</t>
  </si>
  <si>
    <t>CP3b - Upper Sartoris</t>
  </si>
  <si>
    <t>Leg 2 Turn</t>
  </si>
  <si>
    <t>Day</t>
  </si>
  <si>
    <t>CP5a - Windy Ridge</t>
  </si>
  <si>
    <t>Closed</t>
  </si>
  <si>
    <t>CP5b Summit Windy Ridge</t>
  </si>
  <si>
    <t>CP4b - Star Creek</t>
  </si>
  <si>
    <t>Coordinator</t>
  </si>
  <si>
    <t>CP6 - Atlas Rd</t>
  </si>
  <si>
    <t>CP2 - Drum Creek Junction</t>
  </si>
  <si>
    <t>CP7a - Nez Perce Creek</t>
  </si>
  <si>
    <t>Start - Gazebo</t>
  </si>
  <si>
    <t>CP3c - Lower Sartoris</t>
  </si>
  <si>
    <t>Fred C</t>
  </si>
  <si>
    <t>Art H</t>
  </si>
  <si>
    <t>Sharon H</t>
  </si>
  <si>
    <t>Colton N</t>
  </si>
  <si>
    <t>Lynnette J</t>
  </si>
  <si>
    <t>Ian M</t>
  </si>
  <si>
    <t>Deb W</t>
  </si>
  <si>
    <t>N A</t>
  </si>
  <si>
    <t>Jaydeep D</t>
  </si>
  <si>
    <t>Not assigned - Volunteer still required</t>
  </si>
  <si>
    <t>ERROR CHECK</t>
  </si>
  <si>
    <t>TA1 - Adanac Road (4)</t>
  </si>
  <si>
    <t>TA2/3 - Albert Stella Arena (6)</t>
  </si>
  <si>
    <t>TA5 - Atlas Rd (6)</t>
  </si>
  <si>
    <t>TA4/6 - McGillivray (6)</t>
  </si>
  <si>
    <t>Finish - Sportsplex - Coleman (6)</t>
  </si>
  <si>
    <t>Ben F</t>
  </si>
  <si>
    <t>CP7b - 24 Ave Coleman</t>
  </si>
  <si>
    <t>CP7c - Ironstone</t>
  </si>
  <si>
    <t>Jackie W</t>
  </si>
  <si>
    <t>Peter W</t>
  </si>
  <si>
    <t>Thursday, July 4</t>
  </si>
  <si>
    <t>Friday, July 5</t>
  </si>
  <si>
    <t>Saturday July 6</t>
  </si>
  <si>
    <t>Sunday July 7</t>
  </si>
  <si>
    <t>Alec C</t>
  </si>
  <si>
    <t>Doug N</t>
  </si>
  <si>
    <t>Karen N</t>
  </si>
  <si>
    <t>Laura H</t>
  </si>
  <si>
    <t>CP4d - Sentinel road crossing</t>
  </si>
  <si>
    <t>Trevor M</t>
  </si>
  <si>
    <t>Trisha C</t>
  </si>
  <si>
    <t>Chris M</t>
  </si>
  <si>
    <t>Kari B</t>
  </si>
  <si>
    <t>Colleen B</t>
  </si>
  <si>
    <t>Hilary T</t>
  </si>
  <si>
    <t>Paula K</t>
  </si>
  <si>
    <t>Drew E</t>
  </si>
  <si>
    <t>Elliot B</t>
  </si>
  <si>
    <t>Graham V</t>
  </si>
  <si>
    <t>Tara B</t>
  </si>
  <si>
    <t>Bonita B</t>
  </si>
  <si>
    <t>Andrew L</t>
  </si>
  <si>
    <t>Rita M</t>
  </si>
  <si>
    <t>Bruce M</t>
  </si>
  <si>
    <t>Leona M</t>
  </si>
  <si>
    <t>Bruno M</t>
  </si>
  <si>
    <t>Marie F</t>
  </si>
  <si>
    <t>Emilie B</t>
  </si>
  <si>
    <t>Jill M</t>
  </si>
  <si>
    <t>Michael C</t>
  </si>
  <si>
    <t>Sylvia G</t>
  </si>
  <si>
    <t>Corey Es</t>
  </si>
  <si>
    <t>Tyler K</t>
  </si>
  <si>
    <t>Norma H</t>
  </si>
  <si>
    <t>Melody L</t>
  </si>
  <si>
    <t>Holli G</t>
  </si>
  <si>
    <t>Ricardo E</t>
  </si>
  <si>
    <t>Michelle E</t>
  </si>
  <si>
    <t>Tracey C</t>
  </si>
  <si>
    <t>Polly S</t>
  </si>
  <si>
    <t>Brent G</t>
  </si>
  <si>
    <t>Laura K</t>
  </si>
  <si>
    <t>Sheryl S</t>
  </si>
  <si>
    <t>Candice Ja</t>
  </si>
  <si>
    <t>Sarah S</t>
  </si>
  <si>
    <t>Elaine U</t>
  </si>
  <si>
    <t>Dave P</t>
  </si>
  <si>
    <t>Rita A</t>
  </si>
  <si>
    <t>Kathy B</t>
  </si>
  <si>
    <t>Ian B</t>
  </si>
  <si>
    <t>Gloria L</t>
  </si>
  <si>
    <t>Teagan G</t>
  </si>
  <si>
    <t>Jesse B</t>
  </si>
  <si>
    <t>Darlene H</t>
  </si>
  <si>
    <t>Barrie Y</t>
  </si>
  <si>
    <t>Karen Y</t>
  </si>
  <si>
    <t>Pam W</t>
  </si>
  <si>
    <t>Jason P</t>
  </si>
  <si>
    <t>Larissa P</t>
  </si>
  <si>
    <t>Rick S</t>
  </si>
  <si>
    <t>Nancy B</t>
  </si>
  <si>
    <t>Wendy W</t>
  </si>
  <si>
    <t>Steve H</t>
  </si>
  <si>
    <t>Amy B</t>
  </si>
  <si>
    <t>Sherrey B</t>
  </si>
  <si>
    <t>Tina G</t>
  </si>
  <si>
    <t>Tyla W</t>
  </si>
  <si>
    <t>Zoe W</t>
  </si>
  <si>
    <t>Beth F</t>
  </si>
  <si>
    <t>Joanie P</t>
  </si>
  <si>
    <t>Gary S</t>
  </si>
  <si>
    <t>Linda S</t>
  </si>
  <si>
    <t>Afke Z</t>
  </si>
  <si>
    <t>Dan B</t>
  </si>
  <si>
    <t>Dustin F</t>
  </si>
  <si>
    <t>Heather H</t>
  </si>
  <si>
    <t>number of names assigned more than once in same time slot</t>
  </si>
  <si>
    <t xml:space="preserve"> Danny/Mike G</t>
  </si>
  <si>
    <t>Chris S</t>
  </si>
  <si>
    <t>Amber S</t>
  </si>
  <si>
    <t>Bill P</t>
  </si>
  <si>
    <t>Lorrie P</t>
  </si>
  <si>
    <t>Danielle A</t>
  </si>
  <si>
    <t>Mary H</t>
  </si>
  <si>
    <t>Carolyn Fa</t>
  </si>
  <si>
    <t>Carolyn Fi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</si>
</sst>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0;\-0;;@"/>
  </numFmts>
  <fonts count="5" x14ac:knownFonts="1">
    <font>
      <sz val="10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8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3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63"/>
        <bgColor indexed="64"/>
      </patternFill>
    </fill>
    <fill>
      <patternFill patternType="gray0625">
        <fgColor theme="0" tint="-0.14990691854609822"/>
        <bgColor theme="0" tint="-0.14996795556505021"/>
      </patternFill>
    </fill>
    <fill>
      <patternFill patternType="gray0625">
        <fgColor theme="0" tint="-0.1498764000366222"/>
        <bgColor theme="0" tint="-0.14993743705557422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4">
    <xf numFmtId="0" fontId="0" fillId="0" borderId="0" xfId="0">
      <alignment vertical="center"/>
    </xf>
    <xf numFmtId="19" fontId="1" fillId="2" borderId="1" xfId="0" applyNumberFormat="1" applyFont="1" applyFill="1" applyBorder="1" applyAlignment="1">
      <alignment wrapText="1"/>
    </xf>
    <xf numFmtId="0" fontId="1" fillId="2" borderId="1" xfId="0" applyNumberFormat="1" applyFont="1" applyFill="1" applyBorder="1" applyAlignment="1">
      <alignment horizontal="center" wrapText="1"/>
    </xf>
    <xf numFmtId="0" fontId="1" fillId="3" borderId="1" xfId="0" applyNumberFormat="1" applyFont="1" applyFill="1" applyBorder="1" applyAlignment="1"/>
    <xf numFmtId="19" fontId="1" fillId="3" borderId="1" xfId="0" applyNumberFormat="1" applyFont="1" applyFill="1" applyBorder="1" applyAlignment="1"/>
    <xf numFmtId="0" fontId="1" fillId="4" borderId="1" xfId="0" applyNumberFormat="1" applyFont="1" applyFill="1" applyBorder="1" applyAlignment="1"/>
    <xf numFmtId="0" fontId="2" fillId="0" borderId="1" xfId="0" applyNumberFormat="1" applyFont="1" applyFill="1" applyBorder="1" applyAlignment="1">
      <alignment horizontal="center"/>
    </xf>
    <xf numFmtId="0" fontId="1" fillId="5" borderId="4" xfId="0" applyNumberFormat="1" applyFont="1" applyFill="1" applyBorder="1" applyAlignment="1"/>
    <xf numFmtId="0" fontId="1" fillId="5" borderId="5" xfId="0" applyNumberFormat="1" applyFont="1" applyFill="1" applyBorder="1" applyAlignment="1"/>
    <xf numFmtId="0" fontId="1" fillId="6" borderId="6" xfId="0" applyNumberFormat="1" applyFont="1" applyFill="1" applyBorder="1" applyAlignment="1"/>
    <xf numFmtId="19" fontId="1" fillId="6" borderId="2" xfId="0" applyNumberFormat="1" applyFont="1" applyFill="1" applyBorder="1" applyAlignment="1"/>
    <xf numFmtId="19" fontId="1" fillId="6" borderId="3" xfId="0" applyNumberFormat="1" applyFont="1" applyFill="1" applyBorder="1" applyAlignment="1"/>
    <xf numFmtId="0" fontId="2" fillId="6" borderId="1" xfId="0" applyNumberFormat="1" applyFont="1" applyFill="1" applyBorder="1" applyAlignment="1">
      <alignment horizontal="center"/>
    </xf>
    <xf numFmtId="0" fontId="1" fillId="5" borderId="6" xfId="0" applyNumberFormat="1" applyFont="1" applyFill="1" applyBorder="1" applyAlignment="1"/>
    <xf numFmtId="0" fontId="1" fillId="7" borderId="1" xfId="0" applyNumberFormat="1" applyFont="1" applyFill="1" applyBorder="1" applyAlignment="1"/>
    <xf numFmtId="0" fontId="2" fillId="7" borderId="1" xfId="0" applyNumberFormat="1" applyFont="1" applyFill="1" applyBorder="1" applyAlignment="1">
      <alignment horizontal="center"/>
    </xf>
    <xf numFmtId="0" fontId="1" fillId="5" borderId="8" xfId="0" applyNumberFormat="1" applyFont="1" applyFill="1" applyBorder="1" applyAlignment="1"/>
    <xf numFmtId="0" fontId="1" fillId="0" borderId="0" xfId="0" applyNumberFormat="1" applyFont="1" applyFill="1" applyAlignment="1"/>
    <xf numFmtId="19" fontId="1" fillId="0" borderId="9" xfId="0" applyNumberFormat="1" applyFont="1" applyFill="1" applyBorder="1" applyAlignment="1"/>
    <xf numFmtId="0" fontId="3" fillId="0" borderId="9" xfId="0" applyNumberFormat="1" applyFont="1" applyFill="1" applyBorder="1" applyAlignment="1"/>
    <xf numFmtId="0" fontId="3" fillId="0" borderId="9" xfId="0" applyNumberFormat="1" applyFont="1" applyFill="1" applyBorder="1" applyAlignment="1">
      <alignment horizontal="center"/>
    </xf>
    <xf numFmtId="0" fontId="3" fillId="0" borderId="0" xfId="0" applyNumberFormat="1" applyFont="1" applyFill="1" applyAlignment="1"/>
    <xf numFmtId="0" fontId="3" fillId="0" borderId="0" xfId="0" applyNumberFormat="1" applyFont="1" applyFill="1" applyAlignment="1">
      <alignment horizontal="center"/>
    </xf>
    <xf numFmtId="0" fontId="2" fillId="0" borderId="0" xfId="0" applyNumberFormat="1" applyFont="1" applyFill="1" applyAlignment="1"/>
    <xf numFmtId="0" fontId="2" fillId="0" borderId="0" xfId="0" applyNumberFormat="1" applyFont="1" applyFill="1" applyAlignment="1">
      <alignment horizontal="center"/>
    </xf>
    <xf numFmtId="0" fontId="2" fillId="8" borderId="1" xfId="0" applyNumberFormat="1" applyFont="1" applyFill="1" applyBorder="1" applyAlignment="1">
      <alignment horizontal="center"/>
    </xf>
    <xf numFmtId="0" fontId="3" fillId="0" borderId="0" xfId="0" applyNumberFormat="1" applyFont="1" applyFill="1" applyAlignment="1"/>
    <xf numFmtId="0" fontId="2" fillId="0" borderId="0" xfId="0" applyNumberFormat="1" applyFont="1" applyFill="1" applyAlignment="1"/>
    <xf numFmtId="0" fontId="2" fillId="6" borderId="0" xfId="0" applyNumberFormat="1" applyFont="1" applyFill="1" applyBorder="1" applyAlignment="1">
      <alignment horizontal="center"/>
    </xf>
    <xf numFmtId="0" fontId="2" fillId="7" borderId="0" xfId="0" applyNumberFormat="1" applyFont="1" applyFill="1" applyBorder="1" applyAlignment="1">
      <alignment horizontal="center"/>
    </xf>
    <xf numFmtId="0" fontId="3" fillId="0" borderId="0" xfId="0" applyNumberFormat="1" applyFont="1" applyFill="1" applyBorder="1" applyAlignment="1"/>
    <xf numFmtId="0" fontId="1" fillId="3" borderId="1" xfId="0" applyNumberFormat="1" applyFont="1" applyFill="1" applyBorder="1" applyAlignment="1">
      <alignment horizontal="center"/>
    </xf>
    <xf numFmtId="0" fontId="1" fillId="3" borderId="2" xfId="0" applyNumberFormat="1" applyFont="1" applyFill="1" applyBorder="1" applyAlignment="1">
      <alignment horizontal="center"/>
    </xf>
    <xf numFmtId="0" fontId="1" fillId="3" borderId="3" xfId="0" applyNumberFormat="1" applyFont="1" applyFill="1" applyBorder="1" applyAlignment="1">
      <alignment horizontal="center"/>
    </xf>
    <xf numFmtId="0" fontId="1" fillId="3" borderId="7" xfId="0" applyNumberFormat="1" applyFont="1" applyFill="1" applyBorder="1" applyAlignment="1">
      <alignment horizontal="center"/>
    </xf>
    <xf numFmtId="0" fontId="1" fillId="3" borderId="0" xfId="0" applyNumberFormat="1" applyFont="1" applyFill="1" applyBorder="1" applyAlignment="1">
      <alignment horizontal="center"/>
    </xf>
    <xf numFmtId="0" fontId="4" fillId="0" borderId="0" xfId="0" applyNumberFormat="1" applyFont="1" applyFill="1" applyAlignment="1">
      <alignment horizontal="center"/>
    </xf>
    <xf numFmtId="0" fontId="2" fillId="9" borderId="1" xfId="0" applyNumberFormat="1" applyFont="1" applyFill="1" applyBorder="1" applyAlignment="1">
      <alignment horizontal="center"/>
    </xf>
    <xf numFmtId="0" fontId="2" fillId="0" borderId="0" xfId="0" applyNumberFormat="1" applyFont="1" applyFill="1" applyAlignment="1"/>
    <xf numFmtId="0" fontId="0" fillId="0" borderId="0" xfId="0" applyAlignment="1">
      <alignment vertical="top"/>
    </xf>
    <xf numFmtId="0" fontId="2" fillId="0" borderId="1" xfId="0" applyNumberFormat="1" applyFont="1" applyFill="1" applyBorder="1" applyAlignment="1">
      <alignment horizontal="left"/>
    </xf>
    <xf numFmtId="0" fontId="2" fillId="6" borderId="1" xfId="0" applyNumberFormat="1" applyFont="1" applyFill="1" applyBorder="1" applyAlignment="1">
      <alignment horizontal="left"/>
    </xf>
    <xf numFmtId="0" fontId="3" fillId="0" borderId="0" xfId="0" applyNumberFormat="1" applyFont="1" applyFill="1" applyAlignment="1"/>
    <xf numFmtId="0" fontId="0" fillId="10" borderId="0" xfId="0" applyFill="1" applyAlignment="1">
      <alignment vertical="center" wrapText="1"/>
    </xf>
    <xf numFmtId="0" fontId="0" fillId="10" borderId="0" xfId="0" applyFill="1">
      <alignment vertical="center"/>
    </xf>
    <xf numFmtId="165" fontId="0" fillId="10" borderId="0" xfId="0" applyNumberFormat="1" applyFill="1">
      <alignment vertical="center"/>
    </xf>
    <xf numFmtId="0" fontId="3" fillId="0" borderId="0" xfId="0" applyNumberFormat="1" applyFont="1" applyFill="1" applyAlignment="1"/>
    <xf numFmtId="0" fontId="2" fillId="8" borderId="1" xfId="0" applyNumberFormat="1" applyFont="1" applyFill="1" applyBorder="1" applyAlignment="1">
      <alignment horizontal="left"/>
    </xf>
    <xf numFmtId="0" fontId="1" fillId="3" borderId="1" xfId="0" applyNumberFormat="1" applyFont="1" applyFill="1" applyBorder="1" applyAlignment="1">
      <alignment horizontal="left"/>
    </xf>
    <xf numFmtId="19" fontId="1" fillId="0" borderId="0" xfId="0" applyNumberFormat="1" applyFont="1" applyFill="1" applyAlignment="1">
      <alignment vertical="top" wrapText="1"/>
    </xf>
    <xf numFmtId="18" fontId="1" fillId="5" borderId="2" xfId="0" applyNumberFormat="1" applyFont="1" applyFill="1" applyBorder="1" applyAlignment="1"/>
    <xf numFmtId="19" fontId="1" fillId="0" borderId="0" xfId="0" applyNumberFormat="1" applyFont="1" applyFill="1" applyAlignment="1">
      <alignment horizontal="left" vertical="top" wrapText="1"/>
    </xf>
    <xf numFmtId="0" fontId="1" fillId="2" borderId="12" xfId="0" applyNumberFormat="1" applyFont="1" applyFill="1" applyBorder="1" applyAlignment="1">
      <alignment horizontal="center" wrapText="1"/>
    </xf>
    <xf numFmtId="0" fontId="1" fillId="2" borderId="11" xfId="0" applyNumberFormat="1" applyFont="1" applyFill="1" applyBorder="1" applyAlignment="1">
      <alignment horizontal="center" wrapText="1"/>
    </xf>
    <xf numFmtId="0" fontId="1" fillId="2" borderId="2" xfId="0" applyNumberFormat="1" applyFont="1" applyFill="1" applyBorder="1" applyAlignment="1">
      <alignment horizontal="center" wrapText="1"/>
    </xf>
    <xf numFmtId="0" fontId="1" fillId="2" borderId="7" xfId="0" applyNumberFormat="1" applyFont="1" applyFill="1" applyBorder="1" applyAlignment="1">
      <alignment horizontal="center" wrapText="1"/>
    </xf>
    <xf numFmtId="0" fontId="1" fillId="2" borderId="10" xfId="0" applyNumberFormat="1" applyFont="1" applyFill="1" applyBorder="1" applyAlignment="1">
      <alignment horizontal="center" wrapText="1"/>
    </xf>
    <xf numFmtId="0" fontId="1" fillId="2" borderId="8" xfId="0" applyNumberFormat="1" applyFont="1" applyFill="1" applyBorder="1" applyAlignment="1">
      <alignment horizontal="center" wrapText="1"/>
    </xf>
    <xf numFmtId="0" fontId="1" fillId="2" borderId="0" xfId="0" applyNumberFormat="1" applyFont="1" applyFill="1" applyBorder="1" applyAlignment="1">
      <alignment horizontal="center" wrapText="1"/>
    </xf>
    <xf numFmtId="0" fontId="1" fillId="2" borderId="3" xfId="0" applyNumberFormat="1" applyFont="1" applyFill="1" applyBorder="1" applyAlignment="1">
      <alignment horizontal="center" wrapText="1"/>
    </xf>
    <xf numFmtId="19" fontId="1" fillId="2" borderId="1" xfId="0" applyNumberFormat="1" applyFont="1" applyFill="1" applyBorder="1" applyAlignment="1">
      <alignment wrapText="1"/>
    </xf>
    <xf numFmtId="0" fontId="1" fillId="2" borderId="1" xfId="0" applyNumberFormat="1" applyFont="1" applyFill="1" applyBorder="1" applyAlignment="1">
      <alignment wrapText="1"/>
    </xf>
    <xf numFmtId="19" fontId="1" fillId="0" borderId="0" xfId="0" applyNumberFormat="1" applyFont="1" applyFill="1" applyAlignment="1"/>
    <xf numFmtId="0" fontId="3" fillId="0" borderId="0" xfId="0" applyNumberFormat="1" applyFont="1" applyFill="1" applyAlignment="1"/>
  </cellXfs>
  <cellStyles count="1">
    <cellStyle name="Normal" xfId="0" builtinId="0"/>
  </cellStyles>
  <dxfs count="20"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00FF00"/>
      <rgbColor rgb="00333333"/>
      <rgbColor rgb="00FF9900"/>
      <rgbColor rgb="00969696"/>
      <rgbColor rgb="00808080"/>
      <rgbColor rgb="00CCFFCC"/>
      <rgbColor rgb="00FFFF00"/>
      <rgbColor rgb="00FF0000"/>
      <rgbColor rgb="00FFFFFF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FF00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CD71"/>
  <sheetViews>
    <sheetView tabSelected="1" zoomScale="80" zoomScaleNormal="80" zoomScalePageLayoutView="8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P64" sqref="P64"/>
    </sheetView>
  </sheetViews>
  <sheetFormatPr baseColWidth="10" defaultColWidth="9.1640625" defaultRowHeight="12.75" customHeight="1" x14ac:dyDescent="0"/>
  <cols>
    <col min="1" max="1" width="14.5" customWidth="1"/>
    <col min="2" max="2" width="10.5" customWidth="1"/>
    <col min="3" max="3" width="10.1640625" customWidth="1"/>
    <col min="4" max="4" width="8.5" bestFit="1" customWidth="1"/>
    <col min="5" max="5" width="6.5" bestFit="1" customWidth="1"/>
    <col min="6" max="6" width="7.6640625" bestFit="1" customWidth="1"/>
    <col min="7" max="7" width="8" bestFit="1" customWidth="1"/>
    <col min="8" max="8" width="5.5" bestFit="1" customWidth="1"/>
    <col min="9" max="9" width="8.5" customWidth="1"/>
    <col min="10" max="10" width="7.6640625" bestFit="1" customWidth="1"/>
    <col min="11" max="11" width="7.6640625" customWidth="1"/>
    <col min="12" max="12" width="7.33203125" bestFit="1" customWidth="1"/>
    <col min="13" max="13" width="9.83203125" customWidth="1"/>
    <col min="14" max="14" width="6.5" bestFit="1" customWidth="1"/>
    <col min="15" max="15" width="7.6640625" bestFit="1" customWidth="1"/>
    <col min="16" max="16" width="8.83203125" customWidth="1"/>
    <col min="17" max="17" width="6.6640625" bestFit="1" customWidth="1"/>
    <col min="18" max="18" width="9.6640625" bestFit="1" customWidth="1"/>
    <col min="19" max="19" width="7.83203125" customWidth="1"/>
    <col min="20" max="20" width="8.5" bestFit="1" customWidth="1"/>
    <col min="21" max="21" width="9.6640625" customWidth="1"/>
    <col min="22" max="22" width="10.83203125" customWidth="1"/>
    <col min="23" max="24" width="12.1640625" customWidth="1"/>
    <col min="25" max="26" width="12.83203125" bestFit="1" customWidth="1"/>
    <col min="27" max="27" width="13.5" customWidth="1"/>
    <col min="28" max="28" width="12.5" customWidth="1"/>
    <col min="29" max="29" width="11" bestFit="1" customWidth="1"/>
    <col min="30" max="30" width="12" customWidth="1"/>
    <col min="31" max="31" width="10.83203125" customWidth="1"/>
    <col min="32" max="32" width="10.1640625" customWidth="1"/>
    <col min="33" max="33" width="12.83203125" bestFit="1" customWidth="1"/>
    <col min="34" max="34" width="12.83203125" customWidth="1"/>
    <col min="35" max="35" width="12.83203125" bestFit="1" customWidth="1"/>
    <col min="36" max="36" width="13.6640625" customWidth="1"/>
    <col min="37" max="37" width="12.83203125" customWidth="1"/>
    <col min="38" max="38" width="11.83203125" customWidth="1"/>
    <col min="39" max="40" width="11" customWidth="1"/>
    <col min="41" max="41" width="11.33203125" customWidth="1"/>
    <col min="42" max="42" width="13.5" customWidth="1"/>
    <col min="43" max="43" width="12.5" customWidth="1"/>
    <col min="44" max="44" width="13.5" customWidth="1"/>
    <col min="45" max="45" width="11.33203125" customWidth="1"/>
    <col min="46" max="46" width="12" customWidth="1"/>
    <col min="47" max="47" width="10.83203125" customWidth="1"/>
    <col min="48" max="53" width="11" customWidth="1"/>
    <col min="54" max="63" width="10.5" customWidth="1"/>
    <col min="64" max="65" width="10.1640625" customWidth="1"/>
    <col min="66" max="69" width="10" customWidth="1"/>
    <col min="70" max="71" width="11.5" customWidth="1"/>
    <col min="72" max="75" width="12" customWidth="1"/>
    <col min="76" max="76" width="11.83203125" customWidth="1"/>
  </cols>
  <sheetData>
    <row r="1" spans="1:82" ht="33.75" customHeight="1">
      <c r="A1" s="1" t="s">
        <v>7</v>
      </c>
      <c r="B1" s="60" t="s">
        <v>0</v>
      </c>
      <c r="C1" s="61"/>
      <c r="D1" s="54" t="s">
        <v>4</v>
      </c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4" t="s">
        <v>16</v>
      </c>
      <c r="T1" s="59"/>
      <c r="U1" s="54" t="s">
        <v>1</v>
      </c>
      <c r="V1" s="55"/>
      <c r="W1" s="54" t="s">
        <v>29</v>
      </c>
      <c r="X1" s="59"/>
      <c r="Y1" s="59"/>
      <c r="Z1" s="55"/>
      <c r="AA1" s="54" t="s">
        <v>14</v>
      </c>
      <c r="AB1" s="55"/>
      <c r="AC1" s="2" t="s">
        <v>6</v>
      </c>
      <c r="AD1" s="54" t="s">
        <v>30</v>
      </c>
      <c r="AE1" s="59"/>
      <c r="AF1" s="59"/>
      <c r="AG1" s="59"/>
      <c r="AH1" s="59"/>
      <c r="AI1" s="59"/>
      <c r="AJ1" s="54" t="s">
        <v>2</v>
      </c>
      <c r="AK1" s="55"/>
      <c r="AL1" s="54" t="s">
        <v>5</v>
      </c>
      <c r="AM1" s="55"/>
      <c r="AN1" s="54" t="s">
        <v>17</v>
      </c>
      <c r="AO1" s="55"/>
      <c r="AP1" s="54" t="s">
        <v>11</v>
      </c>
      <c r="AQ1" s="55"/>
      <c r="AR1" s="54" t="s">
        <v>3</v>
      </c>
      <c r="AS1" s="55"/>
      <c r="AT1" s="54" t="s">
        <v>47</v>
      </c>
      <c r="AU1" s="55"/>
      <c r="AV1" s="54" t="s">
        <v>32</v>
      </c>
      <c r="AW1" s="59"/>
      <c r="AX1" s="59"/>
      <c r="AY1" s="59"/>
      <c r="AZ1" s="59"/>
      <c r="BA1" s="55"/>
      <c r="BB1" s="54" t="s">
        <v>8</v>
      </c>
      <c r="BC1" s="55"/>
      <c r="BD1" s="59" t="s">
        <v>10</v>
      </c>
      <c r="BE1" s="55"/>
      <c r="BF1" s="54" t="s">
        <v>31</v>
      </c>
      <c r="BG1" s="59"/>
      <c r="BH1" s="59"/>
      <c r="BI1" s="59"/>
      <c r="BJ1" s="59"/>
      <c r="BK1" s="59"/>
      <c r="BL1" s="54" t="s">
        <v>13</v>
      </c>
      <c r="BM1" s="55"/>
      <c r="BN1" s="54" t="s">
        <v>15</v>
      </c>
      <c r="BO1" s="55"/>
      <c r="BP1" s="52" t="s">
        <v>35</v>
      </c>
      <c r="BQ1" s="53"/>
      <c r="BR1" s="56" t="s">
        <v>36</v>
      </c>
      <c r="BS1" s="57"/>
      <c r="BT1" s="56" t="s">
        <v>33</v>
      </c>
      <c r="BU1" s="58"/>
      <c r="BV1" s="58"/>
      <c r="BW1" s="58"/>
      <c r="BX1" s="57"/>
      <c r="BY1" s="43" t="s">
        <v>28</v>
      </c>
    </row>
    <row r="2" spans="1:82" ht="12.75" customHeight="1">
      <c r="A2" s="3" t="s">
        <v>12</v>
      </c>
      <c r="B2" s="4"/>
      <c r="C2" s="3"/>
      <c r="D2" s="31" t="s">
        <v>24</v>
      </c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3"/>
      <c r="U2" s="34"/>
      <c r="V2" s="31"/>
      <c r="W2" s="31" t="s">
        <v>18</v>
      </c>
      <c r="X2" s="31"/>
      <c r="Y2" s="31"/>
      <c r="Z2" s="31"/>
      <c r="AA2" s="31"/>
      <c r="AB2" s="31"/>
      <c r="AC2" s="31"/>
      <c r="AD2" s="35" t="s">
        <v>22</v>
      </c>
      <c r="AE2" s="35" t="s">
        <v>23</v>
      </c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 t="s">
        <v>21</v>
      </c>
      <c r="AW2" s="48" t="s">
        <v>116</v>
      </c>
      <c r="AX2" s="31"/>
      <c r="AY2" s="31" t="s">
        <v>26</v>
      </c>
      <c r="AZ2" s="31" t="s">
        <v>34</v>
      </c>
      <c r="BA2" s="31"/>
      <c r="BB2" s="31"/>
      <c r="BC2" s="31"/>
      <c r="BD2" s="31"/>
      <c r="BE2" s="31"/>
      <c r="BF2" s="31" t="s">
        <v>19</v>
      </c>
      <c r="BG2" s="31" t="s">
        <v>20</v>
      </c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 t="s">
        <v>37</v>
      </c>
      <c r="BU2" s="31" t="s">
        <v>38</v>
      </c>
      <c r="BV2" s="31"/>
      <c r="BW2" s="31"/>
      <c r="BX2" s="31"/>
      <c r="BY2" s="44" t="s">
        <v>115</v>
      </c>
      <c r="BZ2" s="44"/>
      <c r="CA2" s="44"/>
      <c r="CB2" s="44"/>
      <c r="CC2" s="44"/>
      <c r="CD2" s="44"/>
    </row>
    <row r="3" spans="1:82" ht="12.75" customHeight="1">
      <c r="A3" s="5" t="s">
        <v>39</v>
      </c>
      <c r="B3" s="50">
        <v>0.33333333333332998</v>
      </c>
      <c r="C3" s="50">
        <v>0.375</v>
      </c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47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45">
        <f t="array" ref="BY3">SUM(IF(FREQUENCY(IF($D3:$BX3&lt;&gt;"",MATCH($D3:$BX3,$D3:$BX3,0)),COLUMN($D3:$BX3)-COLUMN($D3)+1)&gt;1,1))-IF(COUNTIF($D3:$BX3,"N A")&gt;1,1,0)</f>
        <v>0</v>
      </c>
    </row>
    <row r="4" spans="1:82" ht="12.75" customHeight="1">
      <c r="A4" s="7"/>
      <c r="B4" s="50">
        <v>0.375</v>
      </c>
      <c r="C4" s="50">
        <v>0.41666666666667002</v>
      </c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45">
        <f t="array" ref="BY4">SUM(IF(FREQUENCY(IF($D4:$BX4&lt;&gt;"",MATCH($D4:$BX4,$D4:$BX4,0)),COLUMN($D4:$BX4)-COLUMN($D4)+1)&gt;1,1))-IF(COUNTIF($D4:$BX4,"N A")&gt;1,1,0)</f>
        <v>0</v>
      </c>
    </row>
    <row r="5" spans="1:82" ht="12.75" customHeight="1">
      <c r="A5" s="8"/>
      <c r="B5" s="50">
        <v>0.41666666666667002</v>
      </c>
      <c r="C5" s="50">
        <v>0.45833333333332998</v>
      </c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45">
        <f t="array" ref="BY5">SUM(IF(FREQUENCY(IF($D5:$BX5&lt;&gt;"",MATCH($D5:$BX5,$D5:$BX5,0)),COLUMN($D5:$BX5)-COLUMN($D5)+1)&gt;1,1))-IF(COUNTIF($D5:$BX5,"N A")&gt;1,1,0)</f>
        <v>0</v>
      </c>
    </row>
    <row r="6" spans="1:82" ht="12.75" customHeight="1">
      <c r="A6" s="8"/>
      <c r="B6" s="50">
        <v>0.45833333333332998</v>
      </c>
      <c r="C6" s="50">
        <v>0.5</v>
      </c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45">
        <f t="array" ref="BY6">SUM(IF(FREQUENCY(IF($D6:$BX6&lt;&gt;"",MATCH($D6:$BX6,$D6:$BX6,0)),COLUMN($D6:$BX6)-COLUMN($D6)+1)&gt;1,1))-IF(COUNTIF($D6:$BX6,"N A")&gt;1,1,0)</f>
        <v>0</v>
      </c>
    </row>
    <row r="7" spans="1:82" ht="12.75" customHeight="1">
      <c r="A7" s="8"/>
      <c r="B7" s="50">
        <v>0.5</v>
      </c>
      <c r="C7" s="50">
        <v>0.54166666666666996</v>
      </c>
      <c r="D7" s="40" t="s">
        <v>55</v>
      </c>
      <c r="E7" s="40" t="s">
        <v>71</v>
      </c>
      <c r="F7" s="40" t="s">
        <v>25</v>
      </c>
      <c r="G7" s="40" t="s">
        <v>25</v>
      </c>
      <c r="H7" s="40" t="s">
        <v>25</v>
      </c>
      <c r="I7" s="40" t="s">
        <v>25</v>
      </c>
      <c r="J7" s="40" t="s">
        <v>25</v>
      </c>
      <c r="K7" s="40" t="s">
        <v>25</v>
      </c>
      <c r="L7" s="40" t="s">
        <v>25</v>
      </c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45">
        <f t="array" ref="BY7">SUM(IF(FREQUENCY(IF($D7:$BX7&lt;&gt;"",MATCH($D7:$BX7,$D7:$BX7,0)),COLUMN($D7:$BX7)-COLUMN($D7)+1)&gt;1,1))-IF(COUNTIF($D7:$BX7,"N A")&gt;1,1,0)</f>
        <v>0</v>
      </c>
    </row>
    <row r="8" spans="1:82" ht="12.75" customHeight="1">
      <c r="A8" s="8"/>
      <c r="B8" s="50">
        <v>0.54166666666666996</v>
      </c>
      <c r="C8" s="50">
        <v>0.58333333333333004</v>
      </c>
      <c r="D8" s="40" t="s">
        <v>55</v>
      </c>
      <c r="E8" s="40" t="s">
        <v>71</v>
      </c>
      <c r="F8" s="40" t="s">
        <v>25</v>
      </c>
      <c r="G8" s="40" t="s">
        <v>25</v>
      </c>
      <c r="H8" s="40" t="s">
        <v>25</v>
      </c>
      <c r="I8" s="40" t="s">
        <v>25</v>
      </c>
      <c r="J8" s="40" t="s">
        <v>25</v>
      </c>
      <c r="K8" s="40" t="s">
        <v>25</v>
      </c>
      <c r="L8" s="40" t="s">
        <v>25</v>
      </c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45">
        <f t="array" ref="BY8">SUM(IF(FREQUENCY(IF($D8:$BX8&lt;&gt;"",MATCH($D8:$BX8,$D8:$BX8,0)),COLUMN($D8:$BX8)-COLUMN($D8)+1)&gt;1,1))-IF(COUNTIF($D8:$BX8,"N A")&gt;1,1,0)</f>
        <v>0</v>
      </c>
    </row>
    <row r="9" spans="1:82" ht="12.75" customHeight="1">
      <c r="A9" s="8"/>
      <c r="B9" s="50">
        <v>0.58333333333333004</v>
      </c>
      <c r="C9" s="50">
        <v>0.625</v>
      </c>
      <c r="D9" s="40" t="s">
        <v>55</v>
      </c>
      <c r="E9" s="40" t="s">
        <v>71</v>
      </c>
      <c r="F9" s="40" t="s">
        <v>25</v>
      </c>
      <c r="G9" s="40" t="s">
        <v>25</v>
      </c>
      <c r="H9" s="40" t="s">
        <v>25</v>
      </c>
      <c r="I9" s="40" t="s">
        <v>25</v>
      </c>
      <c r="J9" s="40" t="s">
        <v>25</v>
      </c>
      <c r="K9" s="40" t="s">
        <v>25</v>
      </c>
      <c r="L9" s="40" t="s">
        <v>25</v>
      </c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45">
        <f t="array" ref="BY9">SUM(IF(FREQUENCY(IF($D9:$BX9&lt;&gt;"",MATCH($D9:$BX9,$D9:$BX9,0)),COLUMN($D9:$BX9)-COLUMN($D9)+1)&gt;1,1))-IF(COUNTIF($D9:$BX9,"N A")&gt;1,1,0)</f>
        <v>0</v>
      </c>
    </row>
    <row r="10" spans="1:82" ht="12.75" customHeight="1">
      <c r="A10" s="8"/>
      <c r="B10" s="50">
        <v>0.625</v>
      </c>
      <c r="C10" s="50">
        <v>0.66666666666666996</v>
      </c>
      <c r="D10" s="40" t="s">
        <v>55</v>
      </c>
      <c r="E10" s="40" t="s">
        <v>71</v>
      </c>
      <c r="F10" s="40" t="s">
        <v>25</v>
      </c>
      <c r="G10" s="40" t="s">
        <v>25</v>
      </c>
      <c r="H10" s="40" t="s">
        <v>25</v>
      </c>
      <c r="I10" s="40" t="s">
        <v>25</v>
      </c>
      <c r="J10" s="40" t="s">
        <v>25</v>
      </c>
      <c r="K10" s="40" t="s">
        <v>25</v>
      </c>
      <c r="L10" s="40" t="s">
        <v>25</v>
      </c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45">
        <f t="array" ref="BY10">SUM(IF(FREQUENCY(IF($D10:$BX10&lt;&gt;"",MATCH($D10:$BX10,$D10:$BX10,0)),COLUMN($D10:$BX10)-COLUMN($D10)+1)&gt;1,1))-IF(COUNTIF($D10:$BX10,"N A")&gt;1,1,0)</f>
        <v>0</v>
      </c>
    </row>
    <row r="11" spans="1:82" ht="12.75" customHeight="1">
      <c r="A11" s="8"/>
      <c r="B11" s="50">
        <v>0.66666666666666996</v>
      </c>
      <c r="C11" s="50">
        <v>0.70833333333333004</v>
      </c>
      <c r="D11" s="40" t="s">
        <v>55</v>
      </c>
      <c r="E11" s="40" t="s">
        <v>71</v>
      </c>
      <c r="F11" s="40" t="s">
        <v>25</v>
      </c>
      <c r="G11" s="40" t="s">
        <v>25</v>
      </c>
      <c r="H11" s="40" t="s">
        <v>25</v>
      </c>
      <c r="I11" s="40" t="s">
        <v>25</v>
      </c>
      <c r="J11" s="40" t="s">
        <v>25</v>
      </c>
      <c r="K11" s="40" t="s">
        <v>25</v>
      </c>
      <c r="L11" s="40" t="s">
        <v>25</v>
      </c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45">
        <f t="array" ref="BY11">SUM(IF(FREQUENCY(IF($D11:$BX11&lt;&gt;"",MATCH($D11:$BX11,$D11:$BX11,0)),COLUMN($D11:$BX11)-COLUMN($D11)+1)&gt;1,1))-IF(COUNTIF($D11:$BX11,"N A")&gt;1,1,0)</f>
        <v>0</v>
      </c>
    </row>
    <row r="12" spans="1:82" ht="12.75" customHeight="1">
      <c r="A12" s="8"/>
      <c r="B12" s="50">
        <v>0.70833333333333004</v>
      </c>
      <c r="C12" s="50">
        <v>0.75</v>
      </c>
      <c r="D12" s="40" t="s">
        <v>55</v>
      </c>
      <c r="E12" s="40" t="s">
        <v>71</v>
      </c>
      <c r="F12" s="40" t="s">
        <v>90</v>
      </c>
      <c r="G12" s="40" t="s">
        <v>91</v>
      </c>
      <c r="H12" s="40" t="s">
        <v>106</v>
      </c>
      <c r="I12" s="40" t="s">
        <v>25</v>
      </c>
      <c r="J12" s="40" t="s">
        <v>25</v>
      </c>
      <c r="K12" s="40" t="s">
        <v>25</v>
      </c>
      <c r="L12" s="40" t="s">
        <v>25</v>
      </c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45">
        <f t="array" ref="BY12">SUM(IF(FREQUENCY(IF($D12:$BX12&lt;&gt;"",MATCH($D12:$BX12,$D12:$BX12,0)),COLUMN($D12:$BX12)-COLUMN($D12)+1)&gt;1,1))-IF(COUNTIF($D12:$BX12,"N A")&gt;1,1,0)</f>
        <v>0</v>
      </c>
    </row>
    <row r="13" spans="1:82" ht="12.75" customHeight="1">
      <c r="A13" s="8"/>
      <c r="B13" s="50">
        <v>0.75</v>
      </c>
      <c r="C13" s="50">
        <v>0.79166666666666996</v>
      </c>
      <c r="D13" s="40" t="s">
        <v>55</v>
      </c>
      <c r="E13" s="40" t="s">
        <v>71</v>
      </c>
      <c r="F13" s="40" t="s">
        <v>90</v>
      </c>
      <c r="G13" s="40" t="s">
        <v>91</v>
      </c>
      <c r="H13" s="40" t="s">
        <v>106</v>
      </c>
      <c r="I13" s="40" t="s">
        <v>25</v>
      </c>
      <c r="J13" s="40" t="s">
        <v>25</v>
      </c>
      <c r="K13" s="40" t="s">
        <v>25</v>
      </c>
      <c r="L13" s="40" t="s">
        <v>25</v>
      </c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45">
        <f t="array" ref="BY13">SUM(IF(FREQUENCY(IF($D13:$BX13&lt;&gt;"",MATCH($D13:$BX13,$D13:$BX13,0)),COLUMN($D13:$BX13)-COLUMN($D13)+1)&gt;1,1))-IF(COUNTIF($D13:$BX13,"N A")&gt;1,1,0)</f>
        <v>0</v>
      </c>
    </row>
    <row r="14" spans="1:82" ht="12.75" customHeight="1">
      <c r="A14" s="8"/>
      <c r="B14" s="50">
        <v>0.79166666666666996</v>
      </c>
      <c r="C14" s="50">
        <v>0.83333333333333004</v>
      </c>
      <c r="D14" s="40" t="s">
        <v>55</v>
      </c>
      <c r="E14" s="40" t="s">
        <v>71</v>
      </c>
      <c r="F14" s="40" t="s">
        <v>90</v>
      </c>
      <c r="G14" s="40" t="s">
        <v>91</v>
      </c>
      <c r="H14" s="40" t="s">
        <v>106</v>
      </c>
      <c r="I14" s="40" t="s">
        <v>25</v>
      </c>
      <c r="J14" s="40" t="s">
        <v>25</v>
      </c>
      <c r="K14" s="40" t="s">
        <v>25</v>
      </c>
      <c r="L14" s="40" t="s">
        <v>25</v>
      </c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45">
        <f t="array" ref="BY14">SUM(IF(FREQUENCY(IF($D14:$BX14&lt;&gt;"",MATCH($D14:$BX14,$D14:$BX14,0)),COLUMN($D14:$BX14)-COLUMN($D14)+1)&gt;1,1))-IF(COUNTIF($D14:$BX14,"N A")&gt;1,1,0)</f>
        <v>0</v>
      </c>
    </row>
    <row r="15" spans="1:82" ht="12.75" customHeight="1">
      <c r="A15" s="8"/>
      <c r="B15" s="50">
        <v>0.83333333333333004</v>
      </c>
      <c r="C15" s="50">
        <v>0.875</v>
      </c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45">
        <f t="array" ref="BY15">SUM(IF(FREQUENCY(IF($D15:$BX15&lt;&gt;"",MATCH($D15:$BX15,$D15:$BX15,0)),COLUMN($D15:$BX15)-COLUMN($D15)+1)&gt;1,1))-IF(COUNTIF($D15:$BX15,"N A")&gt;1,1,0)</f>
        <v>0</v>
      </c>
    </row>
    <row r="16" spans="1:82" ht="12.75" customHeight="1">
      <c r="A16" s="8"/>
      <c r="B16" s="50">
        <v>0.875</v>
      </c>
      <c r="C16" s="50">
        <v>0.91666666666666996</v>
      </c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45">
        <f t="array" ref="BY16">SUM(IF(FREQUENCY(IF($D16:$BX16&lt;&gt;"",MATCH($D16:$BX16,$D16:$BX16,0)),COLUMN($D16:$BX16)-COLUMN($D16)+1)&gt;1,1))-IF(COUNTIF($D16:$BX16,"N A")&gt;1,1,0)</f>
        <v>0</v>
      </c>
    </row>
    <row r="17" spans="1:77" ht="12.75" customHeight="1">
      <c r="A17" s="9"/>
      <c r="B17" s="10"/>
      <c r="C17" s="11"/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28"/>
      <c r="BT17" s="28"/>
      <c r="BU17" s="28"/>
      <c r="BV17" s="28"/>
      <c r="BW17" s="28"/>
      <c r="BX17" s="28"/>
      <c r="BY17" s="45">
        <f t="array" ref="BY17">SUM(IF(FREQUENCY(IF($D17:$BX17&lt;&gt;"",MATCH($D17:$BX17,$D17:$BX17,0)),COLUMN($D17:$BX17)-COLUMN($D17)+1)&gt;1,1))-IF(COUNTIF($D17:$BX17,"N A")&gt;1,1,0)</f>
        <v>0</v>
      </c>
    </row>
    <row r="18" spans="1:77" ht="12.75" customHeight="1">
      <c r="A18" s="5" t="s">
        <v>40</v>
      </c>
      <c r="B18" s="50">
        <v>0.33333333333332998</v>
      </c>
      <c r="C18" s="50">
        <v>0.375</v>
      </c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45">
        <f t="array" ref="BY18">SUM(IF(FREQUENCY(IF($D18:$BX18&lt;&gt;"",MATCH($D18:$BX18,$D18:$BX18,0)),COLUMN($D18:$BX18)-COLUMN($D18)+1)&gt;1,1))-IF(COUNTIF($D18:$BX18,"N A")&gt;1,1,0)</f>
        <v>0</v>
      </c>
    </row>
    <row r="19" spans="1:77" ht="12.75" customHeight="1">
      <c r="A19" s="7"/>
      <c r="B19" s="50">
        <v>0.375</v>
      </c>
      <c r="C19" s="50">
        <v>0.41666666666667002</v>
      </c>
      <c r="D19" s="40" t="s">
        <v>25</v>
      </c>
      <c r="E19" s="40" t="s">
        <v>25</v>
      </c>
      <c r="F19" s="40" t="s">
        <v>90</v>
      </c>
      <c r="G19" s="40" t="s">
        <v>91</v>
      </c>
      <c r="H19" s="40" t="s">
        <v>104</v>
      </c>
      <c r="I19" s="40" t="s">
        <v>25</v>
      </c>
      <c r="J19" s="40" t="s">
        <v>25</v>
      </c>
      <c r="K19" s="40" t="s">
        <v>25</v>
      </c>
      <c r="L19" s="40" t="s">
        <v>25</v>
      </c>
      <c r="M19" s="40" t="s">
        <v>25</v>
      </c>
      <c r="N19" s="40" t="s">
        <v>25</v>
      </c>
      <c r="O19" s="40" t="s">
        <v>25</v>
      </c>
      <c r="P19" s="40" t="s">
        <v>25</v>
      </c>
      <c r="Q19" s="40" t="s">
        <v>25</v>
      </c>
      <c r="R19" s="40" t="s">
        <v>25</v>
      </c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45">
        <f t="array" ref="BY19">SUM(IF(FREQUENCY(IF($D19:$BX19&lt;&gt;"",MATCH($D19:$BX19,$D19:$BX19,0)),COLUMN($D19:$BX19)-COLUMN($D19)+1)&gt;1,1))-IF(COUNTIF($D19:$BX19,"N A")&gt;1,1,0)</f>
        <v>0</v>
      </c>
    </row>
    <row r="20" spans="1:77" ht="12.75" customHeight="1">
      <c r="A20" s="8"/>
      <c r="B20" s="50">
        <v>0.41666666666667002</v>
      </c>
      <c r="C20" s="50">
        <v>0.45833333333332998</v>
      </c>
      <c r="D20" s="40" t="s">
        <v>25</v>
      </c>
      <c r="E20" s="40" t="s">
        <v>25</v>
      </c>
      <c r="F20" s="40" t="s">
        <v>90</v>
      </c>
      <c r="G20" s="40" t="s">
        <v>91</v>
      </c>
      <c r="H20" s="40" t="s">
        <v>104</v>
      </c>
      <c r="I20" s="40" t="s">
        <v>25</v>
      </c>
      <c r="J20" s="40" t="s">
        <v>25</v>
      </c>
      <c r="K20" s="40" t="s">
        <v>25</v>
      </c>
      <c r="L20" s="40" t="s">
        <v>25</v>
      </c>
      <c r="M20" s="40" t="s">
        <v>25</v>
      </c>
      <c r="N20" s="40" t="s">
        <v>25</v>
      </c>
      <c r="O20" s="40" t="s">
        <v>25</v>
      </c>
      <c r="P20" s="40" t="s">
        <v>25</v>
      </c>
      <c r="Q20" s="40" t="s">
        <v>25</v>
      </c>
      <c r="R20" s="40" t="s">
        <v>25</v>
      </c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45">
        <f t="array" ref="BY20">SUM(IF(FREQUENCY(IF($D20:$BX20&lt;&gt;"",MATCH($D20:$BX20,$D20:$BX20,0)),COLUMN($D20:$BX20)-COLUMN($D20)+1)&gt;1,1))-IF(COUNTIF($D20:$BX20,"N A")&gt;1,1,0)</f>
        <v>0</v>
      </c>
    </row>
    <row r="21" spans="1:77" ht="12.75" customHeight="1">
      <c r="A21" s="8"/>
      <c r="B21" s="50">
        <v>0.45833333333332998</v>
      </c>
      <c r="C21" s="50">
        <v>0.5</v>
      </c>
      <c r="D21" s="40" t="s">
        <v>25</v>
      </c>
      <c r="E21" s="40" t="s">
        <v>46</v>
      </c>
      <c r="F21" s="40" t="s">
        <v>90</v>
      </c>
      <c r="G21" s="40" t="s">
        <v>91</v>
      </c>
      <c r="H21" s="40" t="s">
        <v>104</v>
      </c>
      <c r="I21" s="40" t="s">
        <v>25</v>
      </c>
      <c r="J21" s="40" t="s">
        <v>25</v>
      </c>
      <c r="K21" s="40" t="s">
        <v>99</v>
      </c>
      <c r="L21" s="40" t="s">
        <v>81</v>
      </c>
      <c r="M21" s="40" t="s">
        <v>82</v>
      </c>
      <c r="N21" s="40" t="s">
        <v>83</v>
      </c>
      <c r="O21" s="40" t="s">
        <v>25</v>
      </c>
      <c r="P21" s="40" t="s">
        <v>25</v>
      </c>
      <c r="Q21" s="40" t="s">
        <v>25</v>
      </c>
      <c r="R21" s="40" t="s">
        <v>25</v>
      </c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45">
        <f t="array" ref="BY21">SUM(IF(FREQUENCY(IF($D21:$BX21&lt;&gt;"",MATCH($D21:$BX21,$D21:$BX21,0)),COLUMN($D21:$BX21)-COLUMN($D21)+1)&gt;1,1))-IF(COUNTIF($D21:$BX21,"N A")&gt;1,1,0)</f>
        <v>0</v>
      </c>
    </row>
    <row r="22" spans="1:77" ht="12.75" customHeight="1">
      <c r="A22" s="8"/>
      <c r="B22" s="50">
        <v>0.5</v>
      </c>
      <c r="C22" s="50">
        <v>0.54166666666666996</v>
      </c>
      <c r="D22" s="40" t="s">
        <v>123</v>
      </c>
      <c r="E22" s="40" t="s">
        <v>46</v>
      </c>
      <c r="F22" s="40" t="s">
        <v>90</v>
      </c>
      <c r="G22" s="40" t="s">
        <v>91</v>
      </c>
      <c r="H22" s="40" t="s">
        <v>104</v>
      </c>
      <c r="I22" s="40" t="s">
        <v>25</v>
      </c>
      <c r="J22" s="40" t="s">
        <v>78</v>
      </c>
      <c r="K22" s="40" t="s">
        <v>99</v>
      </c>
      <c r="L22" s="40" t="s">
        <v>81</v>
      </c>
      <c r="M22" s="40" t="s">
        <v>82</v>
      </c>
      <c r="N22" s="40" t="s">
        <v>83</v>
      </c>
      <c r="O22" s="40" t="s">
        <v>96</v>
      </c>
      <c r="P22" s="40" t="s">
        <v>97</v>
      </c>
      <c r="Q22" s="40" t="s">
        <v>93</v>
      </c>
      <c r="R22" s="40" t="s">
        <v>94</v>
      </c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45">
        <f t="array" ref="BY22">SUM(IF(FREQUENCY(IF($D22:$BX22&lt;&gt;"",MATCH($D22:$BX22,$D22:$BX22,0)),COLUMN($D22:$BX22)-COLUMN($D22)+1)&gt;1,1))-IF(COUNTIF($D22:$BX22,"N A")&gt;1,1,0)</f>
        <v>0</v>
      </c>
    </row>
    <row r="23" spans="1:77" ht="12.75" customHeight="1">
      <c r="A23" s="8"/>
      <c r="B23" s="50">
        <v>0.54166666666666996</v>
      </c>
      <c r="C23" s="50">
        <v>0.58333333333333004</v>
      </c>
      <c r="D23" s="40" t="s">
        <v>123</v>
      </c>
      <c r="E23" s="40" t="s">
        <v>46</v>
      </c>
      <c r="F23" s="40" t="s">
        <v>53</v>
      </c>
      <c r="G23" s="40" t="s">
        <v>25</v>
      </c>
      <c r="H23" s="40" t="s">
        <v>104</v>
      </c>
      <c r="I23" s="40" t="s">
        <v>103</v>
      </c>
      <c r="J23" s="40" t="s">
        <v>78</v>
      </c>
      <c r="K23" s="40" t="s">
        <v>99</v>
      </c>
      <c r="L23" s="40" t="s">
        <v>81</v>
      </c>
      <c r="M23" s="40" t="s">
        <v>82</v>
      </c>
      <c r="N23" s="40" t="s">
        <v>83</v>
      </c>
      <c r="O23" s="40" t="s">
        <v>96</v>
      </c>
      <c r="P23" s="40" t="s">
        <v>97</v>
      </c>
      <c r="Q23" s="40" t="s">
        <v>93</v>
      </c>
      <c r="R23" s="40" t="s">
        <v>94</v>
      </c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45">
        <f t="array" ref="BY23">SUM(IF(FREQUENCY(IF($D23:$BX23&lt;&gt;"",MATCH($D23:$BX23,$D23:$BX23,0)),COLUMN($D23:$BX23)-COLUMN($D23)+1)&gt;1,1))-IF(COUNTIF($D23:$BX23,"N A")&gt;1,1,0)</f>
        <v>0</v>
      </c>
    </row>
    <row r="24" spans="1:77" ht="12.75" customHeight="1">
      <c r="A24" s="8"/>
      <c r="B24" s="50">
        <v>0.58333333333333004</v>
      </c>
      <c r="C24" s="50">
        <v>0.625</v>
      </c>
      <c r="D24" s="40" t="s">
        <v>43</v>
      </c>
      <c r="E24" s="40" t="s">
        <v>46</v>
      </c>
      <c r="F24" s="40" t="s">
        <v>53</v>
      </c>
      <c r="G24" s="40" t="s">
        <v>25</v>
      </c>
      <c r="H24" s="40" t="s">
        <v>104</v>
      </c>
      <c r="I24" s="40" t="s">
        <v>103</v>
      </c>
      <c r="J24" s="40" t="s">
        <v>78</v>
      </c>
      <c r="K24" s="40" t="s">
        <v>99</v>
      </c>
      <c r="L24" s="40" t="s">
        <v>81</v>
      </c>
      <c r="M24" s="40" t="s">
        <v>82</v>
      </c>
      <c r="N24" s="40" t="s">
        <v>83</v>
      </c>
      <c r="O24" s="40" t="s">
        <v>96</v>
      </c>
      <c r="P24" s="40" t="s">
        <v>97</v>
      </c>
      <c r="Q24" s="40" t="s">
        <v>93</v>
      </c>
      <c r="R24" s="40" t="s">
        <v>94</v>
      </c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45">
        <f t="array" ref="BY24">SUM(IF(FREQUENCY(IF($D24:$BX24&lt;&gt;"",MATCH($D24:$BX24,$D24:$BX24,0)),COLUMN($D24:$BX24)-COLUMN($D24)+1)&gt;1,1))-IF(COUNTIF($D24:$BX24,"N A")&gt;1,1,0)</f>
        <v>0</v>
      </c>
    </row>
    <row r="25" spans="1:77" ht="12.75" customHeight="1">
      <c r="A25" s="8"/>
      <c r="B25" s="50">
        <v>0.625</v>
      </c>
      <c r="C25" s="50">
        <v>0.66666666666666996</v>
      </c>
      <c r="D25" s="40" t="s">
        <v>43</v>
      </c>
      <c r="E25" s="40" t="s">
        <v>46</v>
      </c>
      <c r="F25" s="40" t="s">
        <v>53</v>
      </c>
      <c r="G25" s="40" t="s">
        <v>25</v>
      </c>
      <c r="H25" s="40" t="s">
        <v>104</v>
      </c>
      <c r="I25" s="40" t="s">
        <v>103</v>
      </c>
      <c r="J25" s="40" t="s">
        <v>78</v>
      </c>
      <c r="K25" s="40" t="s">
        <v>99</v>
      </c>
      <c r="L25" s="40" t="s">
        <v>81</v>
      </c>
      <c r="M25" s="40" t="s">
        <v>82</v>
      </c>
      <c r="N25" s="40" t="s">
        <v>83</v>
      </c>
      <c r="O25" s="40" t="s">
        <v>96</v>
      </c>
      <c r="P25" s="40" t="s">
        <v>97</v>
      </c>
      <c r="Q25" s="40" t="s">
        <v>93</v>
      </c>
      <c r="R25" s="40" t="s">
        <v>94</v>
      </c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45">
        <f t="array" ref="BY25">SUM(IF(FREQUENCY(IF($D25:$BX25&lt;&gt;"",MATCH($D25:$BX25,$D25:$BX25,0)),COLUMN($D25:$BX25)-COLUMN($D25)+1)&gt;1,1))-IF(COUNTIF($D25:$BX25,"N A")&gt;1,1,0)</f>
        <v>0</v>
      </c>
    </row>
    <row r="26" spans="1:77" ht="12.75" customHeight="1">
      <c r="A26" s="8"/>
      <c r="B26" s="50">
        <v>0.66666666666666996</v>
      </c>
      <c r="C26" s="50">
        <v>0.70833333333333004</v>
      </c>
      <c r="D26" s="40" t="s">
        <v>112</v>
      </c>
      <c r="E26" s="40" t="s">
        <v>46</v>
      </c>
      <c r="F26" s="40" t="s">
        <v>53</v>
      </c>
      <c r="G26" s="40" t="s">
        <v>25</v>
      </c>
      <c r="H26" s="40" t="s">
        <v>104</v>
      </c>
      <c r="I26" s="40" t="s">
        <v>103</v>
      </c>
      <c r="J26" s="40" t="s">
        <v>78</v>
      </c>
      <c r="K26" s="40" t="s">
        <v>99</v>
      </c>
      <c r="L26" s="40" t="s">
        <v>81</v>
      </c>
      <c r="M26" s="40" t="s">
        <v>82</v>
      </c>
      <c r="N26" s="40" t="s">
        <v>83</v>
      </c>
      <c r="O26" s="40" t="s">
        <v>96</v>
      </c>
      <c r="P26" s="40" t="s">
        <v>97</v>
      </c>
      <c r="Q26" s="40" t="s">
        <v>93</v>
      </c>
      <c r="R26" s="40" t="s">
        <v>94</v>
      </c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45">
        <f t="array" ref="BY26">SUM(IF(FREQUENCY(IF($D26:$BX26&lt;&gt;"",MATCH($D26:$BX26,$D26:$BX26,0)),COLUMN($D26:$BX26)-COLUMN($D26)+1)&gt;1,1))-IF(COUNTIF($D26:$BX26,"N A")&gt;1,1,0)</f>
        <v>0</v>
      </c>
    </row>
    <row r="27" spans="1:77" ht="12.75" customHeight="1">
      <c r="A27" s="8"/>
      <c r="B27" s="50">
        <v>0.70833333333333004</v>
      </c>
      <c r="C27" s="50">
        <v>0.75</v>
      </c>
      <c r="D27" s="40" t="s">
        <v>112</v>
      </c>
      <c r="E27" s="40" t="s">
        <v>106</v>
      </c>
      <c r="F27" s="40" t="s">
        <v>53</v>
      </c>
      <c r="G27" s="40" t="s">
        <v>57</v>
      </c>
      <c r="H27" s="40" t="s">
        <v>58</v>
      </c>
      <c r="I27" s="40" t="s">
        <v>103</v>
      </c>
      <c r="J27" s="40" t="s">
        <v>78</v>
      </c>
      <c r="K27" s="40" t="s">
        <v>99</v>
      </c>
      <c r="L27" s="40" t="s">
        <v>81</v>
      </c>
      <c r="M27" s="40" t="s">
        <v>82</v>
      </c>
      <c r="N27" s="40" t="s">
        <v>83</v>
      </c>
      <c r="O27" s="40" t="s">
        <v>96</v>
      </c>
      <c r="P27" s="40" t="s">
        <v>97</v>
      </c>
      <c r="Q27" s="40" t="s">
        <v>93</v>
      </c>
      <c r="R27" s="40" t="s">
        <v>94</v>
      </c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45">
        <f t="array" ref="BY27">SUM(IF(FREQUENCY(IF($D27:$BX27&lt;&gt;"",MATCH($D27:$BX27,$D27:$BX27,0)),COLUMN($D27:$BX27)-COLUMN($D27)+1)&gt;1,1))-IF(COUNTIF($D27:$BX27,"N A")&gt;1,1,0)</f>
        <v>0</v>
      </c>
    </row>
    <row r="28" spans="1:77" ht="12.75" customHeight="1">
      <c r="A28" s="8"/>
      <c r="B28" s="50">
        <v>0.75</v>
      </c>
      <c r="C28" s="50">
        <v>0.79166666666666996</v>
      </c>
      <c r="D28" s="40" t="s">
        <v>80</v>
      </c>
      <c r="E28" s="40" t="s">
        <v>106</v>
      </c>
      <c r="F28" s="40" t="s">
        <v>53</v>
      </c>
      <c r="G28" s="40" t="s">
        <v>57</v>
      </c>
      <c r="H28" s="40" t="s">
        <v>58</v>
      </c>
      <c r="I28" s="40" t="s">
        <v>103</v>
      </c>
      <c r="J28" s="40" t="s">
        <v>78</v>
      </c>
      <c r="K28" s="40" t="s">
        <v>99</v>
      </c>
      <c r="L28" s="40" t="s">
        <v>81</v>
      </c>
      <c r="M28" s="40" t="s">
        <v>82</v>
      </c>
      <c r="N28" s="40" t="s">
        <v>83</v>
      </c>
      <c r="O28" s="40" t="s">
        <v>96</v>
      </c>
      <c r="P28" s="40" t="s">
        <v>97</v>
      </c>
      <c r="Q28" s="40" t="s">
        <v>93</v>
      </c>
      <c r="R28" s="40" t="s">
        <v>94</v>
      </c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45">
        <f t="array" ref="BY28">SUM(IF(FREQUENCY(IF($D28:$BX28&lt;&gt;"",MATCH($D28:$BX28,$D28:$BX28,0)),COLUMN($D28:$BX28)-COLUMN($D28)+1)&gt;1,1))-IF(COUNTIF($D28:$BX28,"N A")&gt;1,1,0)</f>
        <v>0</v>
      </c>
    </row>
    <row r="29" spans="1:77" ht="12.75" customHeight="1">
      <c r="A29" s="8"/>
      <c r="B29" s="50">
        <v>0.79166666666666996</v>
      </c>
      <c r="C29" s="50">
        <v>0.83333333333333004</v>
      </c>
      <c r="D29" s="40" t="s">
        <v>80</v>
      </c>
      <c r="E29" s="40" t="s">
        <v>106</v>
      </c>
      <c r="F29" s="40" t="s">
        <v>53</v>
      </c>
      <c r="G29" s="40" t="s">
        <v>57</v>
      </c>
      <c r="H29" s="40" t="s">
        <v>58</v>
      </c>
      <c r="I29" s="40" t="s">
        <v>103</v>
      </c>
      <c r="J29" s="40" t="s">
        <v>78</v>
      </c>
      <c r="K29" s="40" t="s">
        <v>25</v>
      </c>
      <c r="L29" s="40" t="s">
        <v>25</v>
      </c>
      <c r="M29" s="40" t="s">
        <v>82</v>
      </c>
      <c r="N29" s="40" t="s">
        <v>83</v>
      </c>
      <c r="O29" s="40" t="s">
        <v>96</v>
      </c>
      <c r="P29" s="40" t="s">
        <v>97</v>
      </c>
      <c r="Q29" s="40" t="s">
        <v>93</v>
      </c>
      <c r="R29" s="40" t="s">
        <v>94</v>
      </c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45">
        <f t="array" ref="BY29">SUM(IF(FREQUENCY(IF($D29:$BX29&lt;&gt;"",MATCH($D29:$BX29,$D29:$BX29,0)),COLUMN($D29:$BX29)-COLUMN($D29)+1)&gt;1,1))-IF(COUNTIF($D29:$BX29,"N A")&gt;1,1,0)</f>
        <v>0</v>
      </c>
    </row>
    <row r="30" spans="1:77" ht="12.75" customHeight="1">
      <c r="A30" s="8"/>
      <c r="B30" s="50">
        <v>0.83333333333333004</v>
      </c>
      <c r="C30" s="50">
        <v>0.875</v>
      </c>
      <c r="D30" s="40" t="s">
        <v>25</v>
      </c>
      <c r="E30" s="40" t="s">
        <v>106</v>
      </c>
      <c r="F30" s="40" t="s">
        <v>53</v>
      </c>
      <c r="G30" s="40" t="s">
        <v>57</v>
      </c>
      <c r="H30" s="40" t="s">
        <v>58</v>
      </c>
      <c r="I30" s="40" t="s">
        <v>103</v>
      </c>
      <c r="J30" s="40" t="s">
        <v>78</v>
      </c>
      <c r="K30" s="40" t="s">
        <v>25</v>
      </c>
      <c r="L30" s="40" t="s">
        <v>25</v>
      </c>
      <c r="M30" s="40" t="s">
        <v>25</v>
      </c>
      <c r="N30" s="40" t="s">
        <v>25</v>
      </c>
      <c r="O30" s="40" t="s">
        <v>25</v>
      </c>
      <c r="P30" s="40" t="s">
        <v>25</v>
      </c>
      <c r="Q30" s="40" t="s">
        <v>25</v>
      </c>
      <c r="R30" s="40" t="s">
        <v>25</v>
      </c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45">
        <f t="array" ref="BY30">SUM(IF(FREQUENCY(IF($D30:$BX30&lt;&gt;"",MATCH($D30:$BX30,$D30:$BX30,0)),COLUMN($D30:$BX30)-COLUMN($D30)+1)&gt;1,1))-IF(COUNTIF($D30:$BX30,"N A")&gt;1,1,0)</f>
        <v>0</v>
      </c>
    </row>
    <row r="31" spans="1:77" ht="12.75" customHeight="1">
      <c r="A31" s="13"/>
      <c r="B31" s="50">
        <v>0.875</v>
      </c>
      <c r="C31" s="50">
        <v>0.91666666666666996</v>
      </c>
      <c r="D31" s="40" t="s">
        <v>25</v>
      </c>
      <c r="E31" s="40" t="s">
        <v>106</v>
      </c>
      <c r="F31" s="40" t="s">
        <v>53</v>
      </c>
      <c r="G31" s="40" t="s">
        <v>57</v>
      </c>
      <c r="H31" s="40" t="s">
        <v>58</v>
      </c>
      <c r="I31" s="40" t="s">
        <v>103</v>
      </c>
      <c r="J31" s="40" t="s">
        <v>78</v>
      </c>
      <c r="K31" s="40" t="s">
        <v>25</v>
      </c>
      <c r="L31" s="40" t="s">
        <v>25</v>
      </c>
      <c r="M31" s="40" t="s">
        <v>25</v>
      </c>
      <c r="N31" s="40" t="s">
        <v>25</v>
      </c>
      <c r="O31" s="40" t="s">
        <v>25</v>
      </c>
      <c r="P31" s="40" t="s">
        <v>25</v>
      </c>
      <c r="Q31" s="40" t="s">
        <v>25</v>
      </c>
      <c r="R31" s="40" t="s">
        <v>25</v>
      </c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45">
        <f t="array" ref="BY31">SUM(IF(FREQUENCY(IF($D31:$BX31&lt;&gt;"",MATCH($D31:$BX31,$D31:$BX31,0)),COLUMN($D31:$BX31)-COLUMN($D31)+1)&gt;1,1))-IF(COUNTIF($D31:$BX31,"N A")&gt;1,1,0)</f>
        <v>0</v>
      </c>
    </row>
    <row r="32" spans="1:77" ht="12.75" customHeight="1">
      <c r="A32" s="14"/>
      <c r="B32" s="50"/>
      <c r="C32" s="50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29"/>
      <c r="BT32" s="29"/>
      <c r="BU32" s="29"/>
      <c r="BV32" s="29"/>
      <c r="BW32" s="29"/>
      <c r="BX32" s="29"/>
      <c r="BY32" s="45">
        <f t="array" ref="BY32">SUM(IF(FREQUENCY(IF($D32:$BX32&lt;&gt;"",MATCH($D32:$BX32,$D32:$BX32,0)),COLUMN($D32:$BX32)-COLUMN($D32)+1)&gt;1,1))-IF(COUNTIF($D32:$BX32,"N A")&gt;1,1,0)</f>
        <v>0</v>
      </c>
    </row>
    <row r="33" spans="1:77" ht="12.75" customHeight="1">
      <c r="A33" s="5" t="s">
        <v>41</v>
      </c>
      <c r="B33" s="50">
        <v>0.25</v>
      </c>
      <c r="C33" s="50">
        <v>0.29166666666667002</v>
      </c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6" t="s">
        <v>25</v>
      </c>
      <c r="T33" s="6" t="s">
        <v>25</v>
      </c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45">
        <f t="array" ref="BY33">SUM(IF(FREQUENCY(IF($D33:$BX33&lt;&gt;"",MATCH($D33:$BX33,$D33:$BX33,0)),COLUMN($D33:$BX33)-COLUMN($D33)+1)&gt;1,1))-IF(COUNTIF($D33:$BX33,"N A")&gt;1,1,0)</f>
        <v>0</v>
      </c>
    </row>
    <row r="34" spans="1:77" ht="12.75" customHeight="1">
      <c r="A34" s="7"/>
      <c r="B34" s="50">
        <v>0.29166666666667002</v>
      </c>
      <c r="C34" s="50">
        <v>0.33333333333332998</v>
      </c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6" t="s">
        <v>25</v>
      </c>
      <c r="V34" s="6" t="s">
        <v>113</v>
      </c>
      <c r="W34" s="6" t="s">
        <v>84</v>
      </c>
      <c r="X34" s="6" t="s">
        <v>85</v>
      </c>
      <c r="Y34" s="6" t="s">
        <v>86</v>
      </c>
      <c r="Z34" s="6" t="s">
        <v>87</v>
      </c>
      <c r="AA34" s="25"/>
      <c r="AB34" s="25"/>
      <c r="AC34" s="25"/>
      <c r="AD34" s="6" t="s">
        <v>51</v>
      </c>
      <c r="AE34" s="6" t="s">
        <v>52</v>
      </c>
      <c r="AF34" s="6" t="s">
        <v>59</v>
      </c>
      <c r="AG34" s="6" t="s">
        <v>69</v>
      </c>
      <c r="AH34" s="6" t="s">
        <v>117</v>
      </c>
      <c r="AI34" s="6" t="s">
        <v>118</v>
      </c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45">
        <f t="array" ref="BY34">SUM(IF(FREQUENCY(IF($D34:$BX34&lt;&gt;"",MATCH($D34:$BX34,$D34:$BX34,0)),COLUMN($D34:$BX34)-COLUMN($D34)+1)&gt;1,1))-IF(COUNTIF($D34:$BX34,"N A")&gt;1,1,0)</f>
        <v>0</v>
      </c>
    </row>
    <row r="35" spans="1:77" ht="12.75" customHeight="1">
      <c r="A35" s="8"/>
      <c r="B35" s="50">
        <v>0.33333333333332998</v>
      </c>
      <c r="C35" s="50">
        <v>0.375</v>
      </c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6" t="s">
        <v>25</v>
      </c>
      <c r="V35" s="6" t="s">
        <v>113</v>
      </c>
      <c r="W35" s="6" t="s">
        <v>84</v>
      </c>
      <c r="X35" s="6" t="s">
        <v>85</v>
      </c>
      <c r="Y35" s="6" t="s">
        <v>86</v>
      </c>
      <c r="Z35" s="6" t="s">
        <v>87</v>
      </c>
      <c r="AA35" s="6" t="s">
        <v>25</v>
      </c>
      <c r="AB35" s="6" t="s">
        <v>25</v>
      </c>
      <c r="AC35" s="6" t="s">
        <v>25</v>
      </c>
      <c r="AD35" s="6" t="s">
        <v>51</v>
      </c>
      <c r="AE35" s="6" t="s">
        <v>52</v>
      </c>
      <c r="AF35" s="6" t="s">
        <v>59</v>
      </c>
      <c r="AG35" s="6" t="s">
        <v>69</v>
      </c>
      <c r="AH35" s="6" t="s">
        <v>117</v>
      </c>
      <c r="AI35" s="6" t="s">
        <v>118</v>
      </c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45">
        <f t="array" ref="BY35">SUM(IF(FREQUENCY(IF($D35:$BX35&lt;&gt;"",MATCH($D35:$BX35,$D35:$BX35,0)),COLUMN($D35:$BX35)-COLUMN($D35)+1)&gt;1,1))-IF(COUNTIF($D35:$BX35,"N A")&gt;1,1,0)</f>
        <v>0</v>
      </c>
    </row>
    <row r="36" spans="1:77" ht="12.75" customHeight="1">
      <c r="A36" s="8"/>
      <c r="B36" s="50">
        <v>0.375</v>
      </c>
      <c r="C36" s="50">
        <v>0.41666666666667002</v>
      </c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6" t="s">
        <v>84</v>
      </c>
      <c r="X36" s="6" t="s">
        <v>85</v>
      </c>
      <c r="Y36" s="6" t="s">
        <v>86</v>
      </c>
      <c r="Z36" s="6" t="s">
        <v>87</v>
      </c>
      <c r="AA36" s="6" t="s">
        <v>25</v>
      </c>
      <c r="AB36" s="6" t="s">
        <v>25</v>
      </c>
      <c r="AC36" s="6" t="s">
        <v>25</v>
      </c>
      <c r="AD36" s="6" t="s">
        <v>51</v>
      </c>
      <c r="AE36" s="6" t="s">
        <v>52</v>
      </c>
      <c r="AF36" s="6" t="s">
        <v>59</v>
      </c>
      <c r="AG36" s="6" t="s">
        <v>69</v>
      </c>
      <c r="AH36" s="6" t="s">
        <v>117</v>
      </c>
      <c r="AI36" s="6" t="s">
        <v>118</v>
      </c>
      <c r="AJ36" s="6" t="s">
        <v>77</v>
      </c>
      <c r="AK36" s="6" t="s">
        <v>60</v>
      </c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45">
        <f t="array" ref="BY36">SUM(IF(FREQUENCY(IF($D36:$BX36&lt;&gt;"",MATCH($D36:$BX36,$D36:$BX36,0)),COLUMN($D36:$BX36)-COLUMN($D36)+1)&gt;1,1))-IF(COUNTIF($D36:$BX36,"N A")&gt;1,1,0)</f>
        <v>0</v>
      </c>
    </row>
    <row r="37" spans="1:77" ht="12.75" customHeight="1">
      <c r="A37" s="8"/>
      <c r="B37" s="50">
        <v>0.41666666666667002</v>
      </c>
      <c r="C37" s="50">
        <v>0.45833333333332998</v>
      </c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6" t="s">
        <v>25</v>
      </c>
      <c r="AB37" s="6" t="s">
        <v>25</v>
      </c>
      <c r="AC37" s="6" t="s">
        <v>25</v>
      </c>
      <c r="AD37" s="6" t="s">
        <v>51</v>
      </c>
      <c r="AE37" s="6" t="s">
        <v>52</v>
      </c>
      <c r="AF37" s="6" t="s">
        <v>59</v>
      </c>
      <c r="AG37" s="6" t="s">
        <v>69</v>
      </c>
      <c r="AH37" s="6" t="s">
        <v>117</v>
      </c>
      <c r="AI37" s="6" t="s">
        <v>118</v>
      </c>
      <c r="AJ37" s="6" t="s">
        <v>77</v>
      </c>
      <c r="AK37" s="6" t="s">
        <v>60</v>
      </c>
      <c r="AL37" s="6" t="s">
        <v>56</v>
      </c>
      <c r="AM37" s="6" t="s">
        <v>98</v>
      </c>
      <c r="AN37" s="6" t="s">
        <v>71</v>
      </c>
      <c r="AO37" s="6" t="s">
        <v>54</v>
      </c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45">
        <f t="array" ref="BY37">SUM(IF(FREQUENCY(IF($D37:$BX37&lt;&gt;"",MATCH($D37:$BX37,$D37:$BX37,0)),COLUMN($D37:$BX37)-COLUMN($D37)+1)&gt;1,1))-IF(COUNTIF($D37:$BX37,"N A")&gt;1,1,0)</f>
        <v>0</v>
      </c>
    </row>
    <row r="38" spans="1:77" ht="12.75" customHeight="1">
      <c r="A38" s="8"/>
      <c r="B38" s="50">
        <v>0.45833333333332998</v>
      </c>
      <c r="C38" s="50">
        <v>0.5</v>
      </c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6" t="s">
        <v>25</v>
      </c>
      <c r="AB38" s="6" t="s">
        <v>25</v>
      </c>
      <c r="AC38" s="6" t="s">
        <v>25</v>
      </c>
      <c r="AD38" s="6" t="s">
        <v>51</v>
      </c>
      <c r="AE38" s="6" t="s">
        <v>52</v>
      </c>
      <c r="AF38" s="6" t="s">
        <v>59</v>
      </c>
      <c r="AG38" s="6" t="s">
        <v>69</v>
      </c>
      <c r="AH38" s="6" t="s">
        <v>117</v>
      </c>
      <c r="AI38" s="6" t="s">
        <v>118</v>
      </c>
      <c r="AJ38" s="6" t="s">
        <v>77</v>
      </c>
      <c r="AK38" s="6" t="s">
        <v>60</v>
      </c>
      <c r="AL38" s="6" t="s">
        <v>56</v>
      </c>
      <c r="AM38" s="6" t="s">
        <v>98</v>
      </c>
      <c r="AN38" s="6" t="s">
        <v>71</v>
      </c>
      <c r="AO38" s="6" t="s">
        <v>54</v>
      </c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45">
        <f t="array" ref="BY38">SUM(IF(FREQUENCY(IF($D38:$BX38&lt;&gt;"",MATCH($D38:$BX38,$D38:$BX38,0)),COLUMN($D38:$BX38)-COLUMN($D38)+1)&gt;1,1))-IF(COUNTIF($D38:$BX38,"N A")&gt;1,1,0)</f>
        <v>0</v>
      </c>
    </row>
    <row r="39" spans="1:77" ht="12.75" customHeight="1">
      <c r="A39" s="8"/>
      <c r="B39" s="50">
        <v>0.5</v>
      </c>
      <c r="C39" s="50">
        <v>0.54166666666666996</v>
      </c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6" t="s">
        <v>25</v>
      </c>
      <c r="AB39" s="6" t="s">
        <v>25</v>
      </c>
      <c r="AC39" s="6" t="s">
        <v>25</v>
      </c>
      <c r="AD39" s="6" t="s">
        <v>51</v>
      </c>
      <c r="AE39" s="6" t="s">
        <v>52</v>
      </c>
      <c r="AF39" s="6" t="s">
        <v>59</v>
      </c>
      <c r="AG39" s="6" t="s">
        <v>69</v>
      </c>
      <c r="AH39" s="6" t="s">
        <v>119</v>
      </c>
      <c r="AI39" s="6" t="s">
        <v>120</v>
      </c>
      <c r="AJ39" s="6" t="s">
        <v>77</v>
      </c>
      <c r="AK39" s="6" t="s">
        <v>60</v>
      </c>
      <c r="AL39" s="6" t="s">
        <v>56</v>
      </c>
      <c r="AM39" s="6" t="s">
        <v>98</v>
      </c>
      <c r="AN39" s="6" t="s">
        <v>71</v>
      </c>
      <c r="AO39" s="6" t="s">
        <v>54</v>
      </c>
      <c r="AP39" s="6" t="s">
        <v>61</v>
      </c>
      <c r="AQ39" s="6" t="s">
        <v>73</v>
      </c>
      <c r="AR39" s="6" t="s">
        <v>95</v>
      </c>
      <c r="AS39" s="6" t="s">
        <v>76</v>
      </c>
      <c r="AT39" s="25"/>
      <c r="AU39" s="25"/>
      <c r="AV39" s="6" t="s">
        <v>62</v>
      </c>
      <c r="AW39" s="6" t="s">
        <v>63</v>
      </c>
      <c r="AX39" s="6" t="s">
        <v>25</v>
      </c>
      <c r="AY39" s="6" t="s">
        <v>80</v>
      </c>
      <c r="AZ39" s="6" t="s">
        <v>105</v>
      </c>
      <c r="BA39" s="6" t="s">
        <v>25</v>
      </c>
      <c r="BB39" s="6" t="s">
        <v>25</v>
      </c>
      <c r="BC39" s="6" t="s">
        <v>25</v>
      </c>
      <c r="BD39" s="6" t="s">
        <v>25</v>
      </c>
      <c r="BE39" s="6" t="s">
        <v>25</v>
      </c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45">
        <f t="array" ref="BY39">SUM(IF(FREQUENCY(IF($D39:$BX39&lt;&gt;"",MATCH($D39:$BX39,$D39:$BX39,0)),COLUMN($D39:$BX39)-COLUMN($D39)+1)&gt;1,1))-IF(COUNTIF($D39:$BX39,"N A")&gt;1,1,0)</f>
        <v>0</v>
      </c>
    </row>
    <row r="40" spans="1:77" ht="12.75" customHeight="1">
      <c r="A40" s="8"/>
      <c r="B40" s="50">
        <v>0.54166666666666996</v>
      </c>
      <c r="C40" s="50">
        <v>0.58333333333333004</v>
      </c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6" t="s">
        <v>25</v>
      </c>
      <c r="AB40" s="6" t="s">
        <v>25</v>
      </c>
      <c r="AC40" s="6" t="s">
        <v>25</v>
      </c>
      <c r="AD40" s="6" t="s">
        <v>51</v>
      </c>
      <c r="AE40" s="6" t="s">
        <v>52</v>
      </c>
      <c r="AF40" s="6" t="s">
        <v>59</v>
      </c>
      <c r="AG40" s="6" t="s">
        <v>69</v>
      </c>
      <c r="AH40" s="6" t="s">
        <v>119</v>
      </c>
      <c r="AI40" s="6" t="s">
        <v>120</v>
      </c>
      <c r="AJ40" s="6" t="s">
        <v>77</v>
      </c>
      <c r="AK40" s="6" t="s">
        <v>60</v>
      </c>
      <c r="AL40" s="6" t="s">
        <v>56</v>
      </c>
      <c r="AM40" s="6" t="s">
        <v>98</v>
      </c>
      <c r="AN40" s="6" t="s">
        <v>71</v>
      </c>
      <c r="AO40" s="6" t="s">
        <v>54</v>
      </c>
      <c r="AP40" s="6" t="s">
        <v>61</v>
      </c>
      <c r="AQ40" s="6" t="s">
        <v>73</v>
      </c>
      <c r="AR40" s="6" t="s">
        <v>95</v>
      </c>
      <c r="AS40" s="6" t="s">
        <v>76</v>
      </c>
      <c r="AT40" s="6" t="s">
        <v>48</v>
      </c>
      <c r="AU40" s="6" t="s">
        <v>92</v>
      </c>
      <c r="AV40" s="6" t="s">
        <v>62</v>
      </c>
      <c r="AW40" s="6" t="s">
        <v>63</v>
      </c>
      <c r="AX40" s="6" t="s">
        <v>25</v>
      </c>
      <c r="AY40" s="6" t="s">
        <v>80</v>
      </c>
      <c r="AZ40" s="6" t="s">
        <v>105</v>
      </c>
      <c r="BA40" s="6" t="s">
        <v>25</v>
      </c>
      <c r="BB40" s="6" t="s">
        <v>25</v>
      </c>
      <c r="BC40" s="6" t="s">
        <v>25</v>
      </c>
      <c r="BD40" s="6" t="s">
        <v>25</v>
      </c>
      <c r="BE40" s="6" t="s">
        <v>25</v>
      </c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45">
        <f t="array" ref="BY40">SUM(IF(FREQUENCY(IF($D40:$BX40&lt;&gt;"",MATCH($D40:$BX40,$D40:$BX40,0)),COLUMN($D40:$BX40)-COLUMN($D40)+1)&gt;1,1))-IF(COUNTIF($D40:$BX40,"N A")&gt;1,1,0)</f>
        <v>0</v>
      </c>
    </row>
    <row r="41" spans="1:77" ht="12.75" customHeight="1">
      <c r="A41" s="8"/>
      <c r="B41" s="50">
        <v>0.58333333333333004</v>
      </c>
      <c r="C41" s="50">
        <v>0.625</v>
      </c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6" t="s">
        <v>25</v>
      </c>
      <c r="AD41" s="6" t="s">
        <v>51</v>
      </c>
      <c r="AE41" s="6" t="s">
        <v>52</v>
      </c>
      <c r="AF41" s="6" t="s">
        <v>59</v>
      </c>
      <c r="AG41" s="6" t="s">
        <v>69</v>
      </c>
      <c r="AH41" s="6" t="s">
        <v>119</v>
      </c>
      <c r="AI41" s="6" t="s">
        <v>120</v>
      </c>
      <c r="AJ41" s="6" t="s">
        <v>77</v>
      </c>
      <c r="AK41" s="6" t="s">
        <v>60</v>
      </c>
      <c r="AL41" s="6" t="s">
        <v>56</v>
      </c>
      <c r="AM41" s="6" t="s">
        <v>98</v>
      </c>
      <c r="AN41" s="6" t="s">
        <v>71</v>
      </c>
      <c r="AO41" s="6" t="s">
        <v>54</v>
      </c>
      <c r="AP41" s="6" t="s">
        <v>61</v>
      </c>
      <c r="AQ41" s="6" t="s">
        <v>73</v>
      </c>
      <c r="AR41" s="6" t="s">
        <v>95</v>
      </c>
      <c r="AS41" s="6" t="s">
        <v>76</v>
      </c>
      <c r="AT41" s="6" t="s">
        <v>48</v>
      </c>
      <c r="AU41" s="6" t="s">
        <v>92</v>
      </c>
      <c r="AV41" s="6" t="s">
        <v>62</v>
      </c>
      <c r="AW41" s="6" t="s">
        <v>63</v>
      </c>
      <c r="AX41" s="6" t="s">
        <v>25</v>
      </c>
      <c r="AY41" s="6" t="s">
        <v>80</v>
      </c>
      <c r="AZ41" s="6" t="s">
        <v>105</v>
      </c>
      <c r="BA41" s="6" t="s">
        <v>25</v>
      </c>
      <c r="BB41" s="6" t="s">
        <v>25</v>
      </c>
      <c r="BC41" s="6" t="s">
        <v>25</v>
      </c>
      <c r="BD41" s="6" t="s">
        <v>25</v>
      </c>
      <c r="BE41" s="6" t="s">
        <v>25</v>
      </c>
      <c r="BF41" s="6" t="s">
        <v>74</v>
      </c>
      <c r="BG41" s="6" t="s">
        <v>75</v>
      </c>
      <c r="BH41" s="6" t="s">
        <v>25</v>
      </c>
      <c r="BI41" s="6" t="s">
        <v>25</v>
      </c>
      <c r="BJ41" s="6" t="s">
        <v>25</v>
      </c>
      <c r="BK41" s="6" t="s">
        <v>25</v>
      </c>
      <c r="BL41" s="25"/>
      <c r="BM41" s="25"/>
      <c r="BN41" s="25"/>
      <c r="BO41" s="25"/>
      <c r="BP41" s="25"/>
      <c r="BQ41" s="25"/>
      <c r="BR41" s="25"/>
      <c r="BS41" s="25"/>
      <c r="BT41" s="25"/>
      <c r="BU41" s="25"/>
      <c r="BV41" s="25"/>
      <c r="BW41" s="25"/>
      <c r="BX41" s="25"/>
      <c r="BY41" s="45">
        <f t="array" ref="BY41">SUM(IF(FREQUENCY(IF($D41:$BX41&lt;&gt;"",MATCH($D41:$BX41,$D41:$BX41,0)),COLUMN($D41:$BX41)-COLUMN($D41)+1)&gt;1,1))-IF(COUNTIF($D41:$BX41,"N A")&gt;1,1,0)</f>
        <v>0</v>
      </c>
    </row>
    <row r="42" spans="1:77" ht="12.75" customHeight="1">
      <c r="A42" s="8"/>
      <c r="B42" s="50">
        <v>0.625</v>
      </c>
      <c r="C42" s="50">
        <v>0.66666666666666996</v>
      </c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6" t="s">
        <v>51</v>
      </c>
      <c r="AE42" s="6" t="s">
        <v>52</v>
      </c>
      <c r="AF42" s="6" t="s">
        <v>59</v>
      </c>
      <c r="AG42" s="6" t="s">
        <v>69</v>
      </c>
      <c r="AH42" s="6" t="s">
        <v>119</v>
      </c>
      <c r="AI42" s="6" t="s">
        <v>120</v>
      </c>
      <c r="AJ42" s="6" t="s">
        <v>77</v>
      </c>
      <c r="AK42" s="6" t="s">
        <v>60</v>
      </c>
      <c r="AL42" s="6" t="s">
        <v>56</v>
      </c>
      <c r="AM42" s="6" t="s">
        <v>98</v>
      </c>
      <c r="AN42" s="6" t="s">
        <v>71</v>
      </c>
      <c r="AO42" s="6" t="s">
        <v>54</v>
      </c>
      <c r="AP42" s="6" t="s">
        <v>61</v>
      </c>
      <c r="AQ42" s="6" t="s">
        <v>73</v>
      </c>
      <c r="AR42" s="6" t="s">
        <v>95</v>
      </c>
      <c r="AS42" s="6" t="s">
        <v>76</v>
      </c>
      <c r="AT42" s="6" t="s">
        <v>48</v>
      </c>
      <c r="AU42" s="6" t="s">
        <v>92</v>
      </c>
      <c r="AV42" s="6" t="s">
        <v>62</v>
      </c>
      <c r="AW42" s="6" t="s">
        <v>63</v>
      </c>
      <c r="AX42" s="6" t="s">
        <v>25</v>
      </c>
      <c r="AY42" s="6" t="s">
        <v>80</v>
      </c>
      <c r="AZ42" s="6" t="s">
        <v>105</v>
      </c>
      <c r="BA42" s="6" t="s">
        <v>25</v>
      </c>
      <c r="BB42" s="6" t="s">
        <v>25</v>
      </c>
      <c r="BC42" s="6" t="s">
        <v>25</v>
      </c>
      <c r="BD42" s="6" t="s">
        <v>25</v>
      </c>
      <c r="BE42" s="6" t="s">
        <v>25</v>
      </c>
      <c r="BF42" s="6" t="s">
        <v>74</v>
      </c>
      <c r="BG42" s="6" t="s">
        <v>75</v>
      </c>
      <c r="BH42" s="6" t="s">
        <v>25</v>
      </c>
      <c r="BI42" s="6" t="s">
        <v>25</v>
      </c>
      <c r="BJ42" s="6" t="s">
        <v>25</v>
      </c>
      <c r="BK42" s="6" t="s">
        <v>25</v>
      </c>
      <c r="BL42" s="25"/>
      <c r="BM42" s="25"/>
      <c r="BN42" s="25"/>
      <c r="BO42" s="25"/>
      <c r="BP42" s="25"/>
      <c r="BQ42" s="25"/>
      <c r="BR42" s="25"/>
      <c r="BS42" s="25"/>
      <c r="BT42" s="25"/>
      <c r="BU42" s="25"/>
      <c r="BV42" s="25"/>
      <c r="BW42" s="25"/>
      <c r="BX42" s="25"/>
      <c r="BY42" s="45">
        <f t="array" ref="BY42">SUM(IF(FREQUENCY(IF($D42:$BX42&lt;&gt;"",MATCH($D42:$BX42,$D42:$BX42,0)),COLUMN($D42:$BX42)-COLUMN($D42)+1)&gt;1,1))-IF(COUNTIF($D42:$BX42,"N A")&gt;1,1,0)</f>
        <v>0</v>
      </c>
    </row>
    <row r="43" spans="1:77" ht="12.75" customHeight="1">
      <c r="A43" s="8"/>
      <c r="B43" s="50">
        <v>0.66666666666666996</v>
      </c>
      <c r="C43" s="50">
        <v>0.70833333333333004</v>
      </c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6" t="s">
        <v>51</v>
      </c>
      <c r="AE43" s="6" t="s">
        <v>52</v>
      </c>
      <c r="AF43" s="6" t="s">
        <v>59</v>
      </c>
      <c r="AG43" s="6" t="s">
        <v>69</v>
      </c>
      <c r="AH43" s="6" t="s">
        <v>119</v>
      </c>
      <c r="AI43" s="6" t="s">
        <v>120</v>
      </c>
      <c r="AJ43" s="6" t="s">
        <v>88</v>
      </c>
      <c r="AK43" s="6" t="s">
        <v>122</v>
      </c>
      <c r="AL43" s="6" t="s">
        <v>56</v>
      </c>
      <c r="AM43" s="6" t="s">
        <v>98</v>
      </c>
      <c r="AN43" s="6" t="s">
        <v>71</v>
      </c>
      <c r="AO43" s="6" t="s">
        <v>54</v>
      </c>
      <c r="AP43" s="6" t="s">
        <v>61</v>
      </c>
      <c r="AQ43" s="6" t="s">
        <v>73</v>
      </c>
      <c r="AR43" s="6" t="s">
        <v>95</v>
      </c>
      <c r="AS43" s="6" t="s">
        <v>76</v>
      </c>
      <c r="AT43" s="6" t="s">
        <v>48</v>
      </c>
      <c r="AU43" s="6" t="s">
        <v>92</v>
      </c>
      <c r="AV43" s="6" t="s">
        <v>62</v>
      </c>
      <c r="AW43" s="6" t="s">
        <v>63</v>
      </c>
      <c r="AX43" s="6" t="s">
        <v>25</v>
      </c>
      <c r="AY43" s="6" t="s">
        <v>80</v>
      </c>
      <c r="AZ43" s="6" t="s">
        <v>105</v>
      </c>
      <c r="BA43" s="6" t="s">
        <v>25</v>
      </c>
      <c r="BB43" s="6" t="s">
        <v>25</v>
      </c>
      <c r="BC43" s="6" t="s">
        <v>25</v>
      </c>
      <c r="BD43" s="6" t="s">
        <v>25</v>
      </c>
      <c r="BE43" s="6" t="s">
        <v>25</v>
      </c>
      <c r="BF43" s="6" t="s">
        <v>74</v>
      </c>
      <c r="BG43" s="6" t="s">
        <v>75</v>
      </c>
      <c r="BH43" s="6" t="s">
        <v>25</v>
      </c>
      <c r="BI43" s="6" t="s">
        <v>25</v>
      </c>
      <c r="BJ43" s="6" t="s">
        <v>25</v>
      </c>
      <c r="BK43" s="6" t="s">
        <v>25</v>
      </c>
      <c r="BL43" s="6" t="s">
        <v>89</v>
      </c>
      <c r="BM43" s="6" t="s">
        <v>25</v>
      </c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45">
        <f t="array" ref="BY43">SUM(IF(FREQUENCY(IF($D43:$BX43&lt;&gt;"",MATCH($D43:$BX43,$D43:$BX43,0)),COLUMN($D43:$BX43)-COLUMN($D43)+1)&gt;1,1))-IF(COUNTIF($D43:$BX43,"N A")&gt;1,1,0)</f>
        <v>0</v>
      </c>
    </row>
    <row r="44" spans="1:77" ht="12.75" customHeight="1">
      <c r="A44" s="8"/>
      <c r="B44" s="50">
        <v>0.70833333333333004</v>
      </c>
      <c r="C44" s="50">
        <v>0.75</v>
      </c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6" t="s">
        <v>88</v>
      </c>
      <c r="AK44" s="6" t="s">
        <v>122</v>
      </c>
      <c r="AL44" s="6" t="s">
        <v>56</v>
      </c>
      <c r="AM44" s="6" t="s">
        <v>98</v>
      </c>
      <c r="AN44" s="6" t="s">
        <v>71</v>
      </c>
      <c r="AO44" s="6" t="s">
        <v>54</v>
      </c>
      <c r="AP44" s="6" t="s">
        <v>61</v>
      </c>
      <c r="AQ44" s="6" t="s">
        <v>73</v>
      </c>
      <c r="AR44" s="6" t="s">
        <v>95</v>
      </c>
      <c r="AS44" s="6" t="s">
        <v>76</v>
      </c>
      <c r="AT44" s="6" t="s">
        <v>48</v>
      </c>
      <c r="AU44" s="6" t="s">
        <v>92</v>
      </c>
      <c r="AV44" s="6" t="s">
        <v>62</v>
      </c>
      <c r="AW44" s="6" t="s">
        <v>63</v>
      </c>
      <c r="AX44" s="6" t="s">
        <v>25</v>
      </c>
      <c r="AY44" s="6" t="s">
        <v>80</v>
      </c>
      <c r="AZ44" s="6" t="s">
        <v>105</v>
      </c>
      <c r="BA44" s="6" t="s">
        <v>25</v>
      </c>
      <c r="BB44" s="6" t="s">
        <v>25</v>
      </c>
      <c r="BC44" s="6" t="s">
        <v>25</v>
      </c>
      <c r="BD44" s="6" t="s">
        <v>25</v>
      </c>
      <c r="BE44" s="6" t="s">
        <v>25</v>
      </c>
      <c r="BF44" s="6" t="s">
        <v>74</v>
      </c>
      <c r="BG44" s="6" t="s">
        <v>75</v>
      </c>
      <c r="BH44" s="6" t="s">
        <v>25</v>
      </c>
      <c r="BI44" s="6" t="s">
        <v>25</v>
      </c>
      <c r="BJ44" s="6" t="s">
        <v>25</v>
      </c>
      <c r="BK44" s="6" t="s">
        <v>25</v>
      </c>
      <c r="BL44" s="6" t="s">
        <v>89</v>
      </c>
      <c r="BM44" s="6" t="s">
        <v>25</v>
      </c>
      <c r="BN44" s="6" t="s">
        <v>44</v>
      </c>
      <c r="BO44" s="6" t="s">
        <v>45</v>
      </c>
      <c r="BP44" s="25"/>
      <c r="BQ44" s="25"/>
      <c r="BR44" s="25"/>
      <c r="BS44" s="25"/>
      <c r="BT44" s="6" t="s">
        <v>49</v>
      </c>
      <c r="BU44" s="6" t="s">
        <v>50</v>
      </c>
      <c r="BV44" s="6" t="s">
        <v>55</v>
      </c>
      <c r="BW44" s="6" t="s">
        <v>109</v>
      </c>
      <c r="BX44" s="6" t="s">
        <v>110</v>
      </c>
      <c r="BY44" s="45">
        <f t="array" ref="BY44">SUM(IF(FREQUENCY(IF($D44:$BX44&lt;&gt;"",MATCH($D44:$BX44,$D44:$BX44,0)),COLUMN($D44:$BX44)-COLUMN($D44)+1)&gt;1,1))-IF(COUNTIF($D44:$BX44,"N A")&gt;1,1,0)</f>
        <v>0</v>
      </c>
    </row>
    <row r="45" spans="1:77" ht="12.75" customHeight="1">
      <c r="A45" s="8"/>
      <c r="B45" s="50">
        <v>0.75</v>
      </c>
      <c r="C45" s="50">
        <v>0.79166666666666996</v>
      </c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5"/>
      <c r="AI45" s="25"/>
      <c r="AJ45" s="6" t="s">
        <v>88</v>
      </c>
      <c r="AK45" s="6" t="s">
        <v>122</v>
      </c>
      <c r="AL45" s="25"/>
      <c r="AM45" s="25"/>
      <c r="AN45" s="6" t="s">
        <v>71</v>
      </c>
      <c r="AO45" s="6" t="s">
        <v>54</v>
      </c>
      <c r="AP45" s="6" t="s">
        <v>82</v>
      </c>
      <c r="AQ45" s="6" t="s">
        <v>83</v>
      </c>
      <c r="AR45" s="6" t="s">
        <v>95</v>
      </c>
      <c r="AS45" s="6" t="s">
        <v>76</v>
      </c>
      <c r="AT45" s="6" t="s">
        <v>48</v>
      </c>
      <c r="AU45" s="6" t="s">
        <v>79</v>
      </c>
      <c r="AV45" s="6" t="s">
        <v>62</v>
      </c>
      <c r="AW45" s="6" t="s">
        <v>63</v>
      </c>
      <c r="AX45" s="6" t="s">
        <v>25</v>
      </c>
      <c r="AY45" s="6" t="s">
        <v>80</v>
      </c>
      <c r="AZ45" s="6" t="s">
        <v>105</v>
      </c>
      <c r="BA45" s="6" t="s">
        <v>25</v>
      </c>
      <c r="BB45" s="6" t="s">
        <v>25</v>
      </c>
      <c r="BC45" s="6" t="s">
        <v>25</v>
      </c>
      <c r="BD45" s="6" t="s">
        <v>25</v>
      </c>
      <c r="BE45" s="6" t="s">
        <v>25</v>
      </c>
      <c r="BF45" s="6" t="s">
        <v>74</v>
      </c>
      <c r="BG45" s="6" t="s">
        <v>75</v>
      </c>
      <c r="BH45" s="6" t="s">
        <v>25</v>
      </c>
      <c r="BI45" s="6" t="s">
        <v>25</v>
      </c>
      <c r="BJ45" s="6" t="s">
        <v>25</v>
      </c>
      <c r="BK45" s="6" t="s">
        <v>25</v>
      </c>
      <c r="BL45" s="6" t="s">
        <v>89</v>
      </c>
      <c r="BM45" s="6" t="s">
        <v>25</v>
      </c>
      <c r="BN45" s="6" t="s">
        <v>44</v>
      </c>
      <c r="BO45" s="6" t="s">
        <v>45</v>
      </c>
      <c r="BP45" s="6" t="s">
        <v>25</v>
      </c>
      <c r="BQ45" s="6" t="s">
        <v>25</v>
      </c>
      <c r="BR45" s="6"/>
      <c r="BS45" s="6"/>
      <c r="BT45" s="6" t="s">
        <v>49</v>
      </c>
      <c r="BU45" s="6" t="s">
        <v>50</v>
      </c>
      <c r="BV45" s="6" t="s">
        <v>55</v>
      </c>
      <c r="BW45" s="6" t="s">
        <v>109</v>
      </c>
      <c r="BX45" s="6" t="s">
        <v>110</v>
      </c>
      <c r="BY45" s="45">
        <f t="array" ref="BY45">SUM(IF(FREQUENCY(IF($D45:$BX45&lt;&gt;"",MATCH($D45:$BX45,$D45:$BX45,0)),COLUMN($D45:$BX45)-COLUMN($D45)+1)&gt;1,1))-IF(COUNTIF($D45:$BX45,"N A")&gt;1,1,0)</f>
        <v>0</v>
      </c>
    </row>
    <row r="46" spans="1:77" ht="12.75" customHeight="1">
      <c r="A46" s="8"/>
      <c r="B46" s="50">
        <v>0.79166666666666996</v>
      </c>
      <c r="C46" s="50">
        <v>0.83333333333333004</v>
      </c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6" t="s">
        <v>88</v>
      </c>
      <c r="AK46" s="6" t="s">
        <v>122</v>
      </c>
      <c r="AL46" s="25"/>
      <c r="AM46" s="25"/>
      <c r="AN46" s="25"/>
      <c r="AO46" s="25"/>
      <c r="AP46" s="6" t="s">
        <v>82</v>
      </c>
      <c r="AQ46" s="6" t="s">
        <v>83</v>
      </c>
      <c r="AR46" s="6" t="s">
        <v>95</v>
      </c>
      <c r="AS46" s="6" t="s">
        <v>76</v>
      </c>
      <c r="AT46" s="6" t="s">
        <v>48</v>
      </c>
      <c r="AU46" s="6" t="s">
        <v>79</v>
      </c>
      <c r="AV46" s="6" t="s">
        <v>62</v>
      </c>
      <c r="AW46" s="6" t="s">
        <v>63</v>
      </c>
      <c r="AX46" s="6" t="s">
        <v>25</v>
      </c>
      <c r="AY46" s="6" t="s">
        <v>80</v>
      </c>
      <c r="AZ46" s="6" t="s">
        <v>105</v>
      </c>
      <c r="BA46" s="6" t="s">
        <v>25</v>
      </c>
      <c r="BB46" s="6" t="s">
        <v>25</v>
      </c>
      <c r="BC46" s="6" t="s">
        <v>25</v>
      </c>
      <c r="BD46" s="6" t="s">
        <v>25</v>
      </c>
      <c r="BE46" s="6" t="s">
        <v>25</v>
      </c>
      <c r="BF46" s="6" t="s">
        <v>74</v>
      </c>
      <c r="BG46" s="6" t="s">
        <v>75</v>
      </c>
      <c r="BH46" s="6" t="s">
        <v>25</v>
      </c>
      <c r="BI46" s="6" t="s">
        <v>25</v>
      </c>
      <c r="BJ46" s="6" t="s">
        <v>25</v>
      </c>
      <c r="BK46" s="6" t="s">
        <v>25</v>
      </c>
      <c r="BL46" s="6" t="s">
        <v>89</v>
      </c>
      <c r="BM46" s="6" t="s">
        <v>25</v>
      </c>
      <c r="BN46" s="6" t="s">
        <v>44</v>
      </c>
      <c r="BO46" s="6" t="s">
        <v>45</v>
      </c>
      <c r="BP46" s="6" t="s">
        <v>25</v>
      </c>
      <c r="BQ46" s="6" t="s">
        <v>25</v>
      </c>
      <c r="BR46" s="6"/>
      <c r="BS46" s="6"/>
      <c r="BT46" s="6" t="s">
        <v>49</v>
      </c>
      <c r="BU46" s="6" t="s">
        <v>50</v>
      </c>
      <c r="BV46" s="6" t="s">
        <v>55</v>
      </c>
      <c r="BW46" s="6" t="s">
        <v>109</v>
      </c>
      <c r="BX46" s="6" t="s">
        <v>110</v>
      </c>
      <c r="BY46" s="45">
        <f t="array" ref="BY46">SUM(IF(FREQUENCY(IF($D46:$BX46&lt;&gt;"",MATCH($D46:$BX46,$D46:$BX46,0)),COLUMN($D46:$BX46)-COLUMN($D46)+1)&gt;1,1))-IF(COUNTIF($D46:$BX46,"N A")&gt;1,1,0)</f>
        <v>0</v>
      </c>
    </row>
    <row r="47" spans="1:77" ht="12.75" customHeight="1">
      <c r="A47" s="8"/>
      <c r="B47" s="50">
        <v>0.83333333333333004</v>
      </c>
      <c r="C47" s="50">
        <v>0.875</v>
      </c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6" t="s">
        <v>88</v>
      </c>
      <c r="AK47" s="6" t="s">
        <v>122</v>
      </c>
      <c r="AL47" s="25"/>
      <c r="AM47" s="25"/>
      <c r="AN47" s="25"/>
      <c r="AO47" s="25"/>
      <c r="AP47" s="6" t="s">
        <v>82</v>
      </c>
      <c r="AQ47" s="6" t="s">
        <v>83</v>
      </c>
      <c r="AR47" s="6" t="s">
        <v>114</v>
      </c>
      <c r="AS47" s="6" t="s">
        <v>67</v>
      </c>
      <c r="AT47" s="6" t="s">
        <v>48</v>
      </c>
      <c r="AU47" s="6" t="s">
        <v>79</v>
      </c>
      <c r="AV47" s="6" t="s">
        <v>62</v>
      </c>
      <c r="AW47" s="6" t="s">
        <v>63</v>
      </c>
      <c r="AX47" s="6" t="s">
        <v>25</v>
      </c>
      <c r="AY47" s="6" t="s">
        <v>80</v>
      </c>
      <c r="AZ47" s="6" t="s">
        <v>105</v>
      </c>
      <c r="BA47" s="6" t="s">
        <v>25</v>
      </c>
      <c r="BB47" s="6" t="s">
        <v>25</v>
      </c>
      <c r="BC47" s="6" t="s">
        <v>25</v>
      </c>
      <c r="BD47" s="6" t="s">
        <v>25</v>
      </c>
      <c r="BE47" s="6" t="s">
        <v>25</v>
      </c>
      <c r="BF47" s="6" t="s">
        <v>74</v>
      </c>
      <c r="BG47" s="6" t="s">
        <v>75</v>
      </c>
      <c r="BH47" s="6" t="s">
        <v>25</v>
      </c>
      <c r="BI47" s="6" t="s">
        <v>25</v>
      </c>
      <c r="BJ47" s="6" t="s">
        <v>25</v>
      </c>
      <c r="BK47" s="6" t="s">
        <v>25</v>
      </c>
      <c r="BL47" s="6" t="s">
        <v>89</v>
      </c>
      <c r="BM47" s="6" t="s">
        <v>25</v>
      </c>
      <c r="BN47" s="6" t="s">
        <v>44</v>
      </c>
      <c r="BO47" s="6" t="s">
        <v>45</v>
      </c>
      <c r="BP47" s="6" t="s">
        <v>25</v>
      </c>
      <c r="BQ47" s="6" t="s">
        <v>25</v>
      </c>
      <c r="BR47" s="6"/>
      <c r="BS47" s="6"/>
      <c r="BT47" s="6" t="s">
        <v>49</v>
      </c>
      <c r="BU47" s="6" t="s">
        <v>50</v>
      </c>
      <c r="BV47" s="6" t="s">
        <v>55</v>
      </c>
      <c r="BW47" s="6" t="s">
        <v>109</v>
      </c>
      <c r="BX47" s="6" t="s">
        <v>110</v>
      </c>
      <c r="BY47" s="45">
        <f t="array" ref="BY47">SUM(IF(FREQUENCY(IF($D47:$BX47&lt;&gt;"",MATCH($D47:$BX47,$D47:$BX47,0)),COLUMN($D47:$BX47)-COLUMN($D47)+1)&gt;1,1))-IF(COUNTIF($D47:$BX47,"N A")&gt;1,1,0)</f>
        <v>0</v>
      </c>
    </row>
    <row r="48" spans="1:77" ht="12.75" customHeight="1">
      <c r="A48" s="8"/>
      <c r="B48" s="50">
        <v>0.875</v>
      </c>
      <c r="C48" s="50">
        <v>0.91666666666666996</v>
      </c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6" t="s">
        <v>88</v>
      </c>
      <c r="AK48" s="6" t="s">
        <v>122</v>
      </c>
      <c r="AL48" s="25"/>
      <c r="AM48" s="25"/>
      <c r="AN48" s="25"/>
      <c r="AO48" s="25"/>
      <c r="AP48" s="6" t="s">
        <v>82</v>
      </c>
      <c r="AQ48" s="6" t="s">
        <v>83</v>
      </c>
      <c r="AR48" s="6" t="s">
        <v>114</v>
      </c>
      <c r="AS48" s="6" t="s">
        <v>67</v>
      </c>
      <c r="AT48" s="6" t="s">
        <v>25</v>
      </c>
      <c r="AU48" s="6" t="s">
        <v>79</v>
      </c>
      <c r="AV48" s="6" t="s">
        <v>64</v>
      </c>
      <c r="AW48" s="6" t="s">
        <v>65</v>
      </c>
      <c r="AX48" s="6" t="s">
        <v>66</v>
      </c>
      <c r="AY48" s="6" t="s">
        <v>25</v>
      </c>
      <c r="AZ48" s="6" t="s">
        <v>68</v>
      </c>
      <c r="BA48" s="6" t="s">
        <v>70</v>
      </c>
      <c r="BB48" s="6" t="s">
        <v>25</v>
      </c>
      <c r="BC48" s="6" t="s">
        <v>25</v>
      </c>
      <c r="BD48" s="6" t="s">
        <v>25</v>
      </c>
      <c r="BE48" s="6" t="s">
        <v>25</v>
      </c>
      <c r="BF48" s="6" t="s">
        <v>74</v>
      </c>
      <c r="BG48" s="6" t="s">
        <v>75</v>
      </c>
      <c r="BH48" s="6" t="s">
        <v>25</v>
      </c>
      <c r="BI48" s="6" t="s">
        <v>25</v>
      </c>
      <c r="BJ48" s="6" t="s">
        <v>25</v>
      </c>
      <c r="BK48" s="6" t="s">
        <v>25</v>
      </c>
      <c r="BL48" s="6" t="s">
        <v>89</v>
      </c>
      <c r="BM48" s="6" t="s">
        <v>25</v>
      </c>
      <c r="BN48" s="6" t="s">
        <v>44</v>
      </c>
      <c r="BO48" s="6" t="s">
        <v>45</v>
      </c>
      <c r="BP48" s="6" t="s">
        <v>25</v>
      </c>
      <c r="BQ48" s="6" t="s">
        <v>25</v>
      </c>
      <c r="BR48" s="6"/>
      <c r="BS48" s="6"/>
      <c r="BT48" s="6" t="s">
        <v>49</v>
      </c>
      <c r="BU48" s="6" t="s">
        <v>50</v>
      </c>
      <c r="BV48" s="6" t="s">
        <v>55</v>
      </c>
      <c r="BW48" s="6" t="s">
        <v>109</v>
      </c>
      <c r="BX48" s="6" t="s">
        <v>110</v>
      </c>
      <c r="BY48" s="45">
        <f t="array" ref="BY48">SUM(IF(FREQUENCY(IF($D48:$BX48&lt;&gt;"",MATCH($D48:$BX48,$D48:$BX48,0)),COLUMN($D48:$BX48)-COLUMN($D48)+1)&gt;1,1))-IF(COUNTIF($D48:$BX48,"N A")&gt;1,1,0)</f>
        <v>0</v>
      </c>
    </row>
    <row r="49" spans="1:77" ht="12.75" customHeight="1">
      <c r="A49" s="8"/>
      <c r="B49" s="50">
        <v>0.91666666666666996</v>
      </c>
      <c r="C49" s="50">
        <v>0.95833333333333004</v>
      </c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6" t="s">
        <v>82</v>
      </c>
      <c r="AQ49" s="6" t="s">
        <v>83</v>
      </c>
      <c r="AR49" s="6" t="s">
        <v>114</v>
      </c>
      <c r="AS49" s="6" t="s">
        <v>67</v>
      </c>
      <c r="AT49" s="6" t="s">
        <v>25</v>
      </c>
      <c r="AU49" s="6" t="s">
        <v>79</v>
      </c>
      <c r="AV49" s="6" t="s">
        <v>64</v>
      </c>
      <c r="AW49" s="6" t="s">
        <v>65</v>
      </c>
      <c r="AX49" s="6" t="s">
        <v>66</v>
      </c>
      <c r="AY49" s="6" t="s">
        <v>25</v>
      </c>
      <c r="AZ49" s="6" t="s">
        <v>68</v>
      </c>
      <c r="BA49" s="6" t="s">
        <v>70</v>
      </c>
      <c r="BB49" s="6" t="s">
        <v>25</v>
      </c>
      <c r="BC49" s="6" t="s">
        <v>25</v>
      </c>
      <c r="BD49" s="6" t="s">
        <v>25</v>
      </c>
      <c r="BE49" s="6" t="s">
        <v>25</v>
      </c>
      <c r="BF49" s="6" t="s">
        <v>25</v>
      </c>
      <c r="BG49" s="6" t="s">
        <v>25</v>
      </c>
      <c r="BH49" s="6" t="s">
        <v>25</v>
      </c>
      <c r="BI49" s="6" t="s">
        <v>71</v>
      </c>
      <c r="BJ49" s="6" t="s">
        <v>72</v>
      </c>
      <c r="BK49" s="6" t="s">
        <v>25</v>
      </c>
      <c r="BL49" s="6" t="s">
        <v>89</v>
      </c>
      <c r="BM49" s="6" t="s">
        <v>25</v>
      </c>
      <c r="BN49" s="6" t="s">
        <v>44</v>
      </c>
      <c r="BO49" s="6" t="s">
        <v>45</v>
      </c>
      <c r="BP49" s="6" t="s">
        <v>25</v>
      </c>
      <c r="BQ49" s="6" t="s">
        <v>25</v>
      </c>
      <c r="BR49" s="6"/>
      <c r="BS49" s="6"/>
      <c r="BT49" s="6" t="s">
        <v>49</v>
      </c>
      <c r="BU49" s="6" t="s">
        <v>50</v>
      </c>
      <c r="BV49" s="6" t="s">
        <v>55</v>
      </c>
      <c r="BW49" s="6" t="s">
        <v>109</v>
      </c>
      <c r="BX49" s="6" t="s">
        <v>110</v>
      </c>
      <c r="BY49" s="45">
        <f t="array" ref="BY49">SUM(IF(FREQUENCY(IF($D49:$BX49&lt;&gt;"",MATCH($D49:$BX49,$D49:$BX49,0)),COLUMN($D49:$BX49)-COLUMN($D49)+1)&gt;1,1))-IF(COUNTIF($D49:$BX49,"N A")&gt;1,1,0)</f>
        <v>0</v>
      </c>
    </row>
    <row r="50" spans="1:77" ht="12.75" customHeight="1">
      <c r="A50" s="8"/>
      <c r="B50" s="50">
        <v>0.95833333333333004</v>
      </c>
      <c r="C50" s="50">
        <v>1</v>
      </c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6" t="s">
        <v>82</v>
      </c>
      <c r="AQ50" s="6" t="s">
        <v>83</v>
      </c>
      <c r="AR50" s="6" t="s">
        <v>114</v>
      </c>
      <c r="AS50" s="6" t="s">
        <v>67</v>
      </c>
      <c r="AT50" s="6" t="s">
        <v>25</v>
      </c>
      <c r="AU50" s="6" t="s">
        <v>79</v>
      </c>
      <c r="AV50" s="6" t="s">
        <v>64</v>
      </c>
      <c r="AW50" s="6" t="s">
        <v>65</v>
      </c>
      <c r="AX50" s="6" t="s">
        <v>66</v>
      </c>
      <c r="AY50" s="6" t="s">
        <v>25</v>
      </c>
      <c r="AZ50" s="6" t="s">
        <v>68</v>
      </c>
      <c r="BA50" s="6" t="s">
        <v>70</v>
      </c>
      <c r="BB50" s="6" t="s">
        <v>25</v>
      </c>
      <c r="BC50" s="6" t="s">
        <v>25</v>
      </c>
      <c r="BD50" s="6" t="s">
        <v>25</v>
      </c>
      <c r="BE50" s="6" t="s">
        <v>25</v>
      </c>
      <c r="BF50" s="6" t="s">
        <v>25</v>
      </c>
      <c r="BG50" s="6" t="s">
        <v>25</v>
      </c>
      <c r="BH50" s="6" t="s">
        <v>25</v>
      </c>
      <c r="BI50" s="6" t="s">
        <v>71</v>
      </c>
      <c r="BJ50" s="6" t="s">
        <v>72</v>
      </c>
      <c r="BK50" s="6" t="s">
        <v>25</v>
      </c>
      <c r="BL50" s="6" t="s">
        <v>89</v>
      </c>
      <c r="BM50" s="6" t="s">
        <v>25</v>
      </c>
      <c r="BN50" s="6" t="s">
        <v>44</v>
      </c>
      <c r="BO50" s="6" t="s">
        <v>45</v>
      </c>
      <c r="BP50" s="6" t="s">
        <v>25</v>
      </c>
      <c r="BQ50" s="6" t="s">
        <v>25</v>
      </c>
      <c r="BR50" s="6"/>
      <c r="BS50" s="6"/>
      <c r="BT50" s="6" t="s">
        <v>49</v>
      </c>
      <c r="BU50" s="6" t="s">
        <v>50</v>
      </c>
      <c r="BV50" s="6" t="s">
        <v>55</v>
      </c>
      <c r="BW50" s="6" t="s">
        <v>109</v>
      </c>
      <c r="BX50" s="6" t="s">
        <v>110</v>
      </c>
      <c r="BY50" s="45">
        <f t="array" ref="BY50">SUM(IF(FREQUENCY(IF($D50:$BX50&lt;&gt;"",MATCH($D50:$BX50,$D50:$BX50,0)),COLUMN($D50:$BX50)-COLUMN($D50)+1)&gt;1,1))-IF(COUNTIF($D50:$BX50,"N A")&gt;1,1,0)</f>
        <v>0</v>
      </c>
    </row>
    <row r="51" spans="1:77" ht="12.75" customHeight="1">
      <c r="A51" s="9"/>
      <c r="B51" s="50"/>
      <c r="C51" s="50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28"/>
      <c r="BT51" s="28"/>
      <c r="BU51" s="28"/>
      <c r="BV51" s="28"/>
      <c r="BW51" s="28"/>
      <c r="BX51" s="28"/>
      <c r="BY51" s="45">
        <f t="array" ref="BY51">SUM(IF(FREQUENCY(IF($D51:$BX51&lt;&gt;"",MATCH($D51:$BX51,$D51:$BX51,0)),COLUMN($D51:$BX51)-COLUMN($D51)+1)&gt;1,1))-IF(COUNTIF($D51:$BX51,"N A")&gt;1,1,0)</f>
        <v>0</v>
      </c>
    </row>
    <row r="52" spans="1:77" ht="12.75" customHeight="1">
      <c r="A52" s="5" t="s">
        <v>42</v>
      </c>
      <c r="B52" s="50">
        <v>1</v>
      </c>
      <c r="C52" s="50">
        <v>1.0416666666678793</v>
      </c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6" t="s">
        <v>114</v>
      </c>
      <c r="AS52" s="6" t="s">
        <v>67</v>
      </c>
      <c r="AT52" s="6" t="s">
        <v>25</v>
      </c>
      <c r="AU52" s="6" t="s">
        <v>79</v>
      </c>
      <c r="AV52" s="6" t="s">
        <v>64</v>
      </c>
      <c r="AW52" s="6" t="s">
        <v>65</v>
      </c>
      <c r="AX52" s="6" t="s">
        <v>66</v>
      </c>
      <c r="AY52" s="6" t="s">
        <v>25</v>
      </c>
      <c r="AZ52" s="6" t="s">
        <v>68</v>
      </c>
      <c r="BA52" s="6" t="s">
        <v>70</v>
      </c>
      <c r="BB52" s="6" t="s">
        <v>25</v>
      </c>
      <c r="BC52" s="6" t="s">
        <v>25</v>
      </c>
      <c r="BD52" s="6" t="s">
        <v>25</v>
      </c>
      <c r="BE52" s="6" t="s">
        <v>25</v>
      </c>
      <c r="BF52" s="6" t="s">
        <v>25</v>
      </c>
      <c r="BG52" s="6" t="s">
        <v>25</v>
      </c>
      <c r="BH52" s="6" t="s">
        <v>25</v>
      </c>
      <c r="BI52" s="6" t="s">
        <v>71</v>
      </c>
      <c r="BJ52" s="6" t="s">
        <v>72</v>
      </c>
      <c r="BK52" s="6" t="s">
        <v>25</v>
      </c>
      <c r="BL52" s="6" t="s">
        <v>89</v>
      </c>
      <c r="BM52" s="6" t="s">
        <v>25</v>
      </c>
      <c r="BN52" s="6" t="s">
        <v>44</v>
      </c>
      <c r="BO52" s="6" t="s">
        <v>45</v>
      </c>
      <c r="BP52" s="6" t="s">
        <v>25</v>
      </c>
      <c r="BQ52" s="6" t="s">
        <v>25</v>
      </c>
      <c r="BR52" s="6"/>
      <c r="BS52" s="6"/>
      <c r="BT52" s="6" t="s">
        <v>49</v>
      </c>
      <c r="BU52" s="6" t="s">
        <v>50</v>
      </c>
      <c r="BV52" s="6" t="s">
        <v>55</v>
      </c>
      <c r="BW52" s="6" t="s">
        <v>109</v>
      </c>
      <c r="BX52" s="6" t="s">
        <v>110</v>
      </c>
      <c r="BY52" s="45">
        <f t="array" ref="BY52">SUM(IF(FREQUENCY(IF($D52:$BX52&lt;&gt;"",MATCH($D52:$BX52,$D52:$BX52,0)),COLUMN($D52:$BX52)-COLUMN($D52)+1)&gt;1,1))-IF(COUNTIF($D52:$BX52,"N A")&gt;1,1,0)</f>
        <v>0</v>
      </c>
    </row>
    <row r="53" spans="1:77" ht="12.75" customHeight="1">
      <c r="A53" s="7"/>
      <c r="B53" s="50">
        <v>1.0416666666678793</v>
      </c>
      <c r="C53" s="50">
        <v>1.0833333333321207</v>
      </c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6" t="s">
        <v>114</v>
      </c>
      <c r="AS53" s="6" t="s">
        <v>67</v>
      </c>
      <c r="AT53" s="6" t="s">
        <v>25</v>
      </c>
      <c r="AU53" s="6" t="s">
        <v>79</v>
      </c>
      <c r="AV53" s="6" t="s">
        <v>64</v>
      </c>
      <c r="AW53" s="6" t="s">
        <v>65</v>
      </c>
      <c r="AX53" s="6" t="s">
        <v>66</v>
      </c>
      <c r="AY53" s="6" t="s">
        <v>25</v>
      </c>
      <c r="AZ53" s="6" t="s">
        <v>68</v>
      </c>
      <c r="BA53" s="6" t="s">
        <v>70</v>
      </c>
      <c r="BB53" s="6" t="s">
        <v>25</v>
      </c>
      <c r="BC53" s="6" t="s">
        <v>25</v>
      </c>
      <c r="BD53" s="6" t="s">
        <v>25</v>
      </c>
      <c r="BE53" s="6" t="s">
        <v>25</v>
      </c>
      <c r="BF53" s="6" t="s">
        <v>25</v>
      </c>
      <c r="BG53" s="6" t="s">
        <v>25</v>
      </c>
      <c r="BH53" s="6" t="s">
        <v>25</v>
      </c>
      <c r="BI53" s="6" t="s">
        <v>71</v>
      </c>
      <c r="BJ53" s="6" t="s">
        <v>72</v>
      </c>
      <c r="BK53" s="6" t="s">
        <v>25</v>
      </c>
      <c r="BL53" s="6" t="s">
        <v>101</v>
      </c>
      <c r="BM53" s="6" t="s">
        <v>111</v>
      </c>
      <c r="BN53" s="6" t="s">
        <v>44</v>
      </c>
      <c r="BO53" s="6" t="s">
        <v>45</v>
      </c>
      <c r="BP53" s="6" t="s">
        <v>25</v>
      </c>
      <c r="BQ53" s="6" t="s">
        <v>25</v>
      </c>
      <c r="BR53" s="6"/>
      <c r="BS53" s="6"/>
      <c r="BT53" s="6" t="s">
        <v>49</v>
      </c>
      <c r="BU53" s="6" t="s">
        <v>50</v>
      </c>
      <c r="BV53" s="6" t="s">
        <v>55</v>
      </c>
      <c r="BW53" s="6" t="s">
        <v>109</v>
      </c>
      <c r="BX53" s="6" t="s">
        <v>110</v>
      </c>
      <c r="BY53" s="45">
        <f t="array" ref="BY53">SUM(IF(FREQUENCY(IF($D53:$BX53&lt;&gt;"",MATCH($D53:$BX53,$D53:$BX53,0)),COLUMN($D53:$BX53)-COLUMN($D53)+1)&gt;1,1))-IF(COUNTIF($D53:$BX53,"N A")&gt;1,1,0)</f>
        <v>0</v>
      </c>
    </row>
    <row r="54" spans="1:77" ht="12.75" customHeight="1">
      <c r="A54" s="8"/>
      <c r="B54" s="50">
        <v>1.0833333333321207</v>
      </c>
      <c r="C54" s="50">
        <v>1.125</v>
      </c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6" t="s">
        <v>64</v>
      </c>
      <c r="AW54" s="6" t="s">
        <v>65</v>
      </c>
      <c r="AX54" s="6" t="s">
        <v>66</v>
      </c>
      <c r="AY54" s="6" t="s">
        <v>25</v>
      </c>
      <c r="AZ54" s="6" t="s">
        <v>68</v>
      </c>
      <c r="BA54" s="6" t="s">
        <v>70</v>
      </c>
      <c r="BB54" s="6" t="s">
        <v>25</v>
      </c>
      <c r="BC54" s="6" t="s">
        <v>25</v>
      </c>
      <c r="BD54" s="6" t="s">
        <v>25</v>
      </c>
      <c r="BE54" s="6" t="s">
        <v>25</v>
      </c>
      <c r="BF54" s="6" t="s">
        <v>25</v>
      </c>
      <c r="BG54" s="6" t="s">
        <v>25</v>
      </c>
      <c r="BH54" s="6" t="s">
        <v>25</v>
      </c>
      <c r="BI54" s="6" t="s">
        <v>71</v>
      </c>
      <c r="BJ54" s="6" t="s">
        <v>72</v>
      </c>
      <c r="BK54" s="6" t="s">
        <v>25</v>
      </c>
      <c r="BL54" s="6" t="s">
        <v>101</v>
      </c>
      <c r="BM54" s="6" t="s">
        <v>111</v>
      </c>
      <c r="BN54" s="6" t="s">
        <v>44</v>
      </c>
      <c r="BO54" s="6" t="s">
        <v>45</v>
      </c>
      <c r="BP54" s="6" t="s">
        <v>124</v>
      </c>
      <c r="BQ54" s="6" t="s">
        <v>25</v>
      </c>
      <c r="BR54" s="6"/>
      <c r="BS54" s="6"/>
      <c r="BT54" s="6" t="s">
        <v>100</v>
      </c>
      <c r="BU54" s="6" t="s">
        <v>102</v>
      </c>
      <c r="BV54" s="6" t="s">
        <v>108</v>
      </c>
      <c r="BW54" s="6" t="s">
        <v>107</v>
      </c>
      <c r="BX54" s="6" t="s">
        <v>121</v>
      </c>
      <c r="BY54" s="45">
        <f t="array" ref="BY54">SUM(IF(FREQUENCY(IF($D54:$BX54&lt;&gt;"",MATCH($D54:$BX54,$D54:$BX54,0)),COLUMN($D54:$BX54)-COLUMN($D54)+1)&gt;1,1))-IF(COUNTIF($D54:$BX54,"N A")&gt;1,1,0)</f>
        <v>0</v>
      </c>
    </row>
    <row r="55" spans="1:77" ht="12.75" customHeight="1">
      <c r="A55" s="8"/>
      <c r="B55" s="50">
        <v>1.125</v>
      </c>
      <c r="C55" s="50">
        <v>1.1666666666678793</v>
      </c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6" t="s">
        <v>64</v>
      </c>
      <c r="AW55" s="6" t="s">
        <v>65</v>
      </c>
      <c r="AX55" s="6" t="s">
        <v>66</v>
      </c>
      <c r="AY55" s="6" t="s">
        <v>25</v>
      </c>
      <c r="AZ55" s="6" t="s">
        <v>68</v>
      </c>
      <c r="BA55" s="6" t="s">
        <v>70</v>
      </c>
      <c r="BB55" s="6" t="s">
        <v>25</v>
      </c>
      <c r="BC55" s="6" t="s">
        <v>25</v>
      </c>
      <c r="BD55" s="6" t="s">
        <v>25</v>
      </c>
      <c r="BE55" s="6" t="s">
        <v>25</v>
      </c>
      <c r="BF55" s="6" t="s">
        <v>25</v>
      </c>
      <c r="BG55" s="6" t="s">
        <v>25</v>
      </c>
      <c r="BH55" s="6" t="s">
        <v>25</v>
      </c>
      <c r="BI55" s="6" t="s">
        <v>71</v>
      </c>
      <c r="BJ55" s="6" t="s">
        <v>72</v>
      </c>
      <c r="BK55" s="6" t="s">
        <v>25</v>
      </c>
      <c r="BL55" s="6" t="s">
        <v>101</v>
      </c>
      <c r="BM55" s="6" t="s">
        <v>111</v>
      </c>
      <c r="BN55" s="6" t="s">
        <v>44</v>
      </c>
      <c r="BO55" s="6" t="s">
        <v>45</v>
      </c>
      <c r="BP55" s="6" t="s">
        <v>124</v>
      </c>
      <c r="BQ55" s="6" t="s">
        <v>25</v>
      </c>
      <c r="BR55" s="6"/>
      <c r="BS55" s="6"/>
      <c r="BT55" s="6" t="s">
        <v>100</v>
      </c>
      <c r="BU55" s="6" t="s">
        <v>102</v>
      </c>
      <c r="BV55" s="6" t="s">
        <v>108</v>
      </c>
      <c r="BW55" s="6" t="s">
        <v>107</v>
      </c>
      <c r="BX55" s="6" t="s">
        <v>121</v>
      </c>
      <c r="BY55" s="45">
        <f t="array" ref="BY55">SUM(IF(FREQUENCY(IF($D55:$BX55&lt;&gt;"",MATCH($D55:$BX55,$D55:$BX55,0)),COLUMN($D55:$BX55)-COLUMN($D55)+1)&gt;1,1))-IF(COUNTIF($D55:$BX55,"N A")&gt;1,1,0)</f>
        <v>0</v>
      </c>
    </row>
    <row r="56" spans="1:77" ht="12.75" customHeight="1">
      <c r="A56" s="8"/>
      <c r="B56" s="50">
        <v>1.1666666666678793</v>
      </c>
      <c r="C56" s="50">
        <v>1.2083333333321207</v>
      </c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6" t="s">
        <v>64</v>
      </c>
      <c r="AW56" s="6" t="s">
        <v>65</v>
      </c>
      <c r="AX56" s="6" t="s">
        <v>66</v>
      </c>
      <c r="AY56" s="6" t="s">
        <v>25</v>
      </c>
      <c r="AZ56" s="6" t="s">
        <v>68</v>
      </c>
      <c r="BA56" s="6" t="s">
        <v>70</v>
      </c>
      <c r="BB56" s="6" t="s">
        <v>25</v>
      </c>
      <c r="BC56" s="6" t="s">
        <v>25</v>
      </c>
      <c r="BD56" s="6" t="s">
        <v>25</v>
      </c>
      <c r="BE56" s="6" t="s">
        <v>25</v>
      </c>
      <c r="BF56" s="6" t="s">
        <v>25</v>
      </c>
      <c r="BG56" s="6" t="s">
        <v>25</v>
      </c>
      <c r="BH56" s="6" t="s">
        <v>25</v>
      </c>
      <c r="BI56" s="6" t="s">
        <v>71</v>
      </c>
      <c r="BJ56" s="6" t="s">
        <v>72</v>
      </c>
      <c r="BK56" s="6" t="s">
        <v>25</v>
      </c>
      <c r="BL56" s="6" t="s">
        <v>101</v>
      </c>
      <c r="BM56" s="6" t="s">
        <v>111</v>
      </c>
      <c r="BN56" s="6" t="s">
        <v>44</v>
      </c>
      <c r="BO56" s="6" t="s">
        <v>45</v>
      </c>
      <c r="BP56" s="6" t="s">
        <v>124</v>
      </c>
      <c r="BQ56" s="6" t="s">
        <v>25</v>
      </c>
      <c r="BR56" s="6"/>
      <c r="BS56" s="6"/>
      <c r="BT56" s="6" t="s">
        <v>100</v>
      </c>
      <c r="BU56" s="6" t="s">
        <v>102</v>
      </c>
      <c r="BV56" s="6" t="s">
        <v>108</v>
      </c>
      <c r="BW56" s="6" t="s">
        <v>107</v>
      </c>
      <c r="BX56" s="6" t="s">
        <v>121</v>
      </c>
      <c r="BY56" s="45">
        <f t="array" ref="BY56">SUM(IF(FREQUENCY(IF($D56:$BX56&lt;&gt;"",MATCH($D56:$BX56,$D56:$BX56,0)),COLUMN($D56:$BX56)-COLUMN($D56)+1)&gt;1,1))-IF(COUNTIF($D56:$BX56,"N A")&gt;1,1,0)</f>
        <v>0</v>
      </c>
    </row>
    <row r="57" spans="1:77" ht="12.75" customHeight="1">
      <c r="A57" s="8"/>
      <c r="B57" s="50">
        <v>1.2083333333321207</v>
      </c>
      <c r="C57" s="50">
        <v>1.25</v>
      </c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6" t="s">
        <v>64</v>
      </c>
      <c r="AW57" s="6" t="s">
        <v>65</v>
      </c>
      <c r="AX57" s="6" t="s">
        <v>66</v>
      </c>
      <c r="AY57" s="6" t="s">
        <v>25</v>
      </c>
      <c r="AZ57" s="6" t="s">
        <v>68</v>
      </c>
      <c r="BA57" s="6" t="s">
        <v>70</v>
      </c>
      <c r="BB57" s="6" t="s">
        <v>25</v>
      </c>
      <c r="BC57" s="6" t="s">
        <v>25</v>
      </c>
      <c r="BD57" s="6" t="s">
        <v>25</v>
      </c>
      <c r="BE57" s="6" t="s">
        <v>25</v>
      </c>
      <c r="BF57" s="6" t="s">
        <v>25</v>
      </c>
      <c r="BG57" s="6" t="s">
        <v>25</v>
      </c>
      <c r="BH57" s="6" t="s">
        <v>25</v>
      </c>
      <c r="BI57" s="6" t="s">
        <v>71</v>
      </c>
      <c r="BJ57" s="6" t="s">
        <v>72</v>
      </c>
      <c r="BK57" s="6" t="s">
        <v>25</v>
      </c>
      <c r="BL57" s="6" t="s">
        <v>101</v>
      </c>
      <c r="BM57" s="6" t="s">
        <v>111</v>
      </c>
      <c r="BN57" s="6" t="s">
        <v>44</v>
      </c>
      <c r="BO57" s="6" t="s">
        <v>45</v>
      </c>
      <c r="BP57" s="6" t="s">
        <v>124</v>
      </c>
      <c r="BQ57" s="6" t="s">
        <v>25</v>
      </c>
      <c r="BR57" s="6"/>
      <c r="BS57" s="6"/>
      <c r="BT57" s="6" t="s">
        <v>100</v>
      </c>
      <c r="BU57" s="6" t="s">
        <v>102</v>
      </c>
      <c r="BV57" s="6" t="s">
        <v>108</v>
      </c>
      <c r="BW57" s="6" t="s">
        <v>107</v>
      </c>
      <c r="BX57" s="6" t="s">
        <v>121</v>
      </c>
      <c r="BY57" s="45">
        <f t="array" ref="BY57">SUM(IF(FREQUENCY(IF($D57:$BX57&lt;&gt;"",MATCH($D57:$BX57,$D57:$BX57,0)),COLUMN($D57:$BX57)-COLUMN($D57)+1)&gt;1,1))-IF(COUNTIF($D57:$BX57,"N A")&gt;1,1,0)</f>
        <v>0</v>
      </c>
    </row>
    <row r="58" spans="1:77" ht="12.75" customHeight="1">
      <c r="A58" s="8"/>
      <c r="B58" s="50">
        <v>1.25</v>
      </c>
      <c r="C58" s="50">
        <v>1.2916666666678793</v>
      </c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6" t="s">
        <v>64</v>
      </c>
      <c r="AW58" s="6" t="s">
        <v>65</v>
      </c>
      <c r="AX58" s="6" t="s">
        <v>66</v>
      </c>
      <c r="AY58" s="6" t="s">
        <v>25</v>
      </c>
      <c r="AZ58" s="6" t="s">
        <v>68</v>
      </c>
      <c r="BA58" s="6" t="s">
        <v>70</v>
      </c>
      <c r="BB58" s="6" t="s">
        <v>25</v>
      </c>
      <c r="BC58" s="6" t="s">
        <v>25</v>
      </c>
      <c r="BD58" s="6" t="s">
        <v>25</v>
      </c>
      <c r="BE58" s="6" t="s">
        <v>25</v>
      </c>
      <c r="BF58" s="6" t="s">
        <v>25</v>
      </c>
      <c r="BG58" s="6" t="s">
        <v>25</v>
      </c>
      <c r="BH58" s="6" t="s">
        <v>25</v>
      </c>
      <c r="BI58" s="6" t="s">
        <v>71</v>
      </c>
      <c r="BJ58" s="6" t="s">
        <v>72</v>
      </c>
      <c r="BK58" s="6" t="s">
        <v>25</v>
      </c>
      <c r="BL58" s="6" t="s">
        <v>101</v>
      </c>
      <c r="BM58" s="6" t="s">
        <v>111</v>
      </c>
      <c r="BN58" s="6" t="s">
        <v>44</v>
      </c>
      <c r="BO58" s="6" t="s">
        <v>45</v>
      </c>
      <c r="BP58" s="6" t="s">
        <v>124</v>
      </c>
      <c r="BQ58" s="6" t="s">
        <v>25</v>
      </c>
      <c r="BR58" s="6"/>
      <c r="BS58" s="6"/>
      <c r="BT58" s="6" t="s">
        <v>100</v>
      </c>
      <c r="BU58" s="6" t="s">
        <v>102</v>
      </c>
      <c r="BV58" s="6" t="s">
        <v>108</v>
      </c>
      <c r="BW58" s="6" t="s">
        <v>107</v>
      </c>
      <c r="BX58" s="6" t="s">
        <v>121</v>
      </c>
      <c r="BY58" s="45">
        <f t="array" ref="BY58">SUM(IF(FREQUENCY(IF($D58:$BX58&lt;&gt;"",MATCH($D58:$BX58,$D58:$BX58,0)),COLUMN($D58:$BX58)-COLUMN($D58)+1)&gt;1,1))-IF(COUNTIF($D58:$BX58,"N A")&gt;1,1,0)</f>
        <v>0</v>
      </c>
    </row>
    <row r="59" spans="1:77" ht="12.75" customHeight="1">
      <c r="A59" s="8"/>
      <c r="B59" s="50">
        <v>1.2916666666678793</v>
      </c>
      <c r="C59" s="50">
        <v>1.3333333333321207</v>
      </c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6" t="s">
        <v>64</v>
      </c>
      <c r="AW59" s="6" t="s">
        <v>65</v>
      </c>
      <c r="AX59" s="6" t="s">
        <v>66</v>
      </c>
      <c r="AY59" s="6" t="s">
        <v>25</v>
      </c>
      <c r="AZ59" s="6" t="s">
        <v>68</v>
      </c>
      <c r="BA59" s="6" t="s">
        <v>70</v>
      </c>
      <c r="BB59" s="25"/>
      <c r="BC59" s="25"/>
      <c r="BD59" s="6" t="s">
        <v>25</v>
      </c>
      <c r="BE59" s="6" t="s">
        <v>25</v>
      </c>
      <c r="BF59" s="6" t="s">
        <v>25</v>
      </c>
      <c r="BG59" s="6" t="s">
        <v>25</v>
      </c>
      <c r="BH59" s="6" t="s">
        <v>25</v>
      </c>
      <c r="BI59" s="6" t="s">
        <v>71</v>
      </c>
      <c r="BJ59" s="6" t="s">
        <v>72</v>
      </c>
      <c r="BK59" s="6" t="s">
        <v>25</v>
      </c>
      <c r="BL59" s="6" t="s">
        <v>101</v>
      </c>
      <c r="BM59" s="6" t="s">
        <v>111</v>
      </c>
      <c r="BN59" s="6" t="s">
        <v>44</v>
      </c>
      <c r="BO59" s="6" t="s">
        <v>45</v>
      </c>
      <c r="BP59" s="6" t="s">
        <v>124</v>
      </c>
      <c r="BQ59" s="6" t="s">
        <v>25</v>
      </c>
      <c r="BR59" s="6"/>
      <c r="BS59" s="6"/>
      <c r="BT59" s="6" t="s">
        <v>100</v>
      </c>
      <c r="BU59" s="6" t="s">
        <v>102</v>
      </c>
      <c r="BV59" s="6" t="s">
        <v>108</v>
      </c>
      <c r="BW59" s="6" t="s">
        <v>107</v>
      </c>
      <c r="BX59" s="6" t="s">
        <v>121</v>
      </c>
      <c r="BY59" s="45">
        <f t="array" ref="BY59">SUM(IF(FREQUENCY(IF($D59:$BX59&lt;&gt;"",MATCH($D59:$BX59,$D59:$BX59,0)),COLUMN($D59:$BX59)-COLUMN($D59)+1)&gt;1,1))-IF(COUNTIF($D59:$BX59,"N A")&gt;1,1,0)</f>
        <v>0</v>
      </c>
    </row>
    <row r="60" spans="1:77" ht="12.75" customHeight="1">
      <c r="A60" s="8"/>
      <c r="B60" s="50">
        <v>1.3333333333321207</v>
      </c>
      <c r="C60" s="50">
        <v>1.375</v>
      </c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6" t="s">
        <v>64</v>
      </c>
      <c r="AW60" s="6" t="s">
        <v>65</v>
      </c>
      <c r="AX60" s="6" t="s">
        <v>66</v>
      </c>
      <c r="AY60" s="6" t="s">
        <v>25</v>
      </c>
      <c r="AZ60" s="6" t="s">
        <v>68</v>
      </c>
      <c r="BA60" s="6" t="s">
        <v>70</v>
      </c>
      <c r="BB60" s="25"/>
      <c r="BC60" s="25"/>
      <c r="BD60" s="25"/>
      <c r="BE60" s="25"/>
      <c r="BF60" s="6" t="s">
        <v>25</v>
      </c>
      <c r="BG60" s="6" t="s">
        <v>25</v>
      </c>
      <c r="BH60" s="6" t="s">
        <v>25</v>
      </c>
      <c r="BI60" s="6" t="s">
        <v>71</v>
      </c>
      <c r="BJ60" s="6" t="s">
        <v>72</v>
      </c>
      <c r="BK60" s="6" t="s">
        <v>25</v>
      </c>
      <c r="BL60" s="6" t="s">
        <v>101</v>
      </c>
      <c r="BM60" s="6" t="s">
        <v>111</v>
      </c>
      <c r="BN60" s="6" t="s">
        <v>44</v>
      </c>
      <c r="BO60" s="6" t="s">
        <v>45</v>
      </c>
      <c r="BP60" s="6" t="s">
        <v>124</v>
      </c>
      <c r="BQ60" s="6" t="s">
        <v>25</v>
      </c>
      <c r="BR60" s="6"/>
      <c r="BS60" s="6"/>
      <c r="BT60" s="6" t="s">
        <v>100</v>
      </c>
      <c r="BU60" s="6" t="s">
        <v>102</v>
      </c>
      <c r="BV60" s="6" t="s">
        <v>108</v>
      </c>
      <c r="BW60" s="6" t="s">
        <v>107</v>
      </c>
      <c r="BX60" s="6" t="s">
        <v>121</v>
      </c>
      <c r="BY60" s="45">
        <f t="array" ref="BY60">SUM(IF(FREQUENCY(IF($D60:$BX60&lt;&gt;"",MATCH($D60:$BX60,$D60:$BX60,0)),COLUMN($D60:$BX60)-COLUMN($D60)+1)&gt;1,1))-IF(COUNTIF($D60:$BX60,"N A")&gt;1,1,0)</f>
        <v>0</v>
      </c>
    </row>
    <row r="61" spans="1:77" ht="12.75" customHeight="1">
      <c r="A61" s="8"/>
      <c r="B61" s="50">
        <v>1.375</v>
      </c>
      <c r="C61" s="50">
        <v>1.4166666666678793</v>
      </c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6" t="s">
        <v>64</v>
      </c>
      <c r="AW61" s="6" t="s">
        <v>65</v>
      </c>
      <c r="AX61" s="6" t="s">
        <v>66</v>
      </c>
      <c r="AY61" s="6" t="s">
        <v>25</v>
      </c>
      <c r="AZ61" s="6" t="s">
        <v>68</v>
      </c>
      <c r="BA61" s="6" t="s">
        <v>70</v>
      </c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6" t="s">
        <v>101</v>
      </c>
      <c r="BM61" s="6" t="s">
        <v>111</v>
      </c>
      <c r="BN61" s="6" t="s">
        <v>44</v>
      </c>
      <c r="BO61" s="6" t="s">
        <v>45</v>
      </c>
      <c r="BP61" s="6" t="s">
        <v>124</v>
      </c>
      <c r="BQ61" s="6" t="s">
        <v>25</v>
      </c>
      <c r="BR61" s="6"/>
      <c r="BS61" s="6"/>
      <c r="BT61" s="6" t="s">
        <v>100</v>
      </c>
      <c r="BU61" s="6" t="s">
        <v>102</v>
      </c>
      <c r="BV61" s="6" t="s">
        <v>108</v>
      </c>
      <c r="BW61" s="6" t="s">
        <v>107</v>
      </c>
      <c r="BX61" s="6" t="s">
        <v>121</v>
      </c>
      <c r="BY61" s="45">
        <f t="array" ref="BY61">SUM(IF(FREQUENCY(IF($D61:$BX61&lt;&gt;"",MATCH($D61:$BX61,$D61:$BX61,0)),COLUMN($D61:$BX61)-COLUMN($D61)+1)&gt;1,1))-IF(COUNTIF($D61:$BX61,"N A")&gt;1,1,0)</f>
        <v>0</v>
      </c>
    </row>
    <row r="62" spans="1:77" ht="12.75" customHeight="1">
      <c r="A62" s="8"/>
      <c r="B62" s="50">
        <v>1.4166666666678793</v>
      </c>
      <c r="C62" s="50">
        <v>1.4583333333321207</v>
      </c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6" t="s">
        <v>44</v>
      </c>
      <c r="BO62" s="6" t="s">
        <v>45</v>
      </c>
      <c r="BP62" s="6" t="s">
        <v>124</v>
      </c>
      <c r="BQ62" s="6" t="s">
        <v>25</v>
      </c>
      <c r="BR62" s="6"/>
      <c r="BS62" s="6"/>
      <c r="BT62" s="6" t="s">
        <v>100</v>
      </c>
      <c r="BU62" s="6" t="s">
        <v>102</v>
      </c>
      <c r="BV62" s="6" t="s">
        <v>108</v>
      </c>
      <c r="BW62" s="6" t="s">
        <v>107</v>
      </c>
      <c r="BX62" s="6" t="s">
        <v>121</v>
      </c>
      <c r="BY62" s="45">
        <f t="array" ref="BY62">SUM(IF(FREQUENCY(IF($D62:$BX62&lt;&gt;"",MATCH($D62:$BX62,$D62:$BX62,0)),COLUMN($D62:$BX62)-COLUMN($D62)+1)&gt;1,1))-IF(COUNTIF($D62:$BX62,"N A")&gt;1,1,0)</f>
        <v>0</v>
      </c>
    </row>
    <row r="63" spans="1:77" ht="12.75" customHeight="1">
      <c r="A63" s="8"/>
      <c r="B63" s="50">
        <v>1.4583333333321207</v>
      </c>
      <c r="C63" s="50">
        <v>1.5</v>
      </c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45">
        <f t="array" ref="BY63">SUM(IF(FREQUENCY(IF($D63:$BX63&lt;&gt;"",MATCH($D63:$BX63,$D63:$BX63,0)),COLUMN($D63:$BX63)-COLUMN($D63)+1)&gt;1,1))-IF(COUNTIF($D63:$BX63,"N A")&gt;1,1,0)</f>
        <v>0</v>
      </c>
    </row>
    <row r="64" spans="1:77" ht="12.75" customHeight="1">
      <c r="A64" s="8"/>
      <c r="B64" s="50">
        <v>1.5</v>
      </c>
      <c r="C64" s="50">
        <v>0.54166666666666996</v>
      </c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45">
        <f t="array" ref="BY64">SUM(IF(FREQUENCY(IF($D64:$BX64&lt;&gt;"",MATCH($D64:$BX64,$D64:$BX64,0)),COLUMN($D64:$BX64)-COLUMN($D64)+1)&gt;1,1))-IF(COUNTIF($D64:$BX64,"N A")&gt;1,1,0)</f>
        <v>0</v>
      </c>
    </row>
    <row r="65" spans="1:77" ht="12.75" customHeight="1">
      <c r="A65" s="16"/>
      <c r="B65" s="50">
        <v>0.54166666666666996</v>
      </c>
      <c r="C65" s="50">
        <v>0.58333333333333004</v>
      </c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45">
        <f t="array" ref="BY65">SUM(IF(FREQUENCY(IF($D65:$BX65&lt;&gt;"",MATCH($D65:$BX65,$D65:$BX65,0)),COLUMN($D65:$BX65)-COLUMN($D65)+1)&gt;1,1))-IF(COUNTIF($D65:$BX65,"N A")&gt;1,1,0)</f>
        <v>0</v>
      </c>
    </row>
    <row r="66" spans="1:77" ht="12.75" customHeight="1">
      <c r="A66" s="16"/>
      <c r="B66" s="50">
        <v>0.58333333333333004</v>
      </c>
      <c r="C66" s="50">
        <v>0.625</v>
      </c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45">
        <f t="array" ref="BY66">SUM(IF(FREQUENCY(IF($D66:$BX66&lt;&gt;"",MATCH($D66:$BX66,$D66:$BX66,0)),COLUMN($D66:$BX66)-COLUMN($D66)+1)&gt;1,1))-IF(COUNTIF($D66:$BX66,"N A")&gt;1,1,0)</f>
        <v>0</v>
      </c>
    </row>
    <row r="67" spans="1:77" ht="12.75" customHeight="1">
      <c r="A67" s="17"/>
      <c r="B67" s="18"/>
      <c r="C67" s="19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  <c r="BE67" s="19"/>
      <c r="BF67" s="19"/>
      <c r="BG67" s="19"/>
      <c r="BH67" s="19"/>
      <c r="BI67" s="19"/>
      <c r="BJ67" s="19"/>
      <c r="BK67" s="19"/>
      <c r="BL67" s="19"/>
      <c r="BM67" s="19"/>
      <c r="BN67" s="19"/>
      <c r="BO67" s="19"/>
      <c r="BP67" s="19"/>
      <c r="BQ67" s="19"/>
      <c r="BR67" s="19"/>
      <c r="BS67" s="30"/>
      <c r="BT67" s="30"/>
      <c r="BU67" s="30"/>
      <c r="BV67" s="30"/>
      <c r="BW67" s="30"/>
      <c r="BX67" s="30"/>
    </row>
    <row r="68" spans="1:77" ht="12.75" customHeight="1">
      <c r="A68" s="25"/>
      <c r="B68" s="62" t="s">
        <v>9</v>
      </c>
      <c r="C68" s="63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6"/>
      <c r="V68" s="21"/>
      <c r="W68" s="26"/>
      <c r="X68" s="26"/>
      <c r="Y68" s="26"/>
      <c r="Z68" s="21"/>
      <c r="AA68" s="21"/>
      <c r="AB68" s="26"/>
      <c r="AC68" s="21"/>
      <c r="AD68" s="26"/>
      <c r="AE68" s="26"/>
      <c r="AF68" s="26"/>
      <c r="AG68" s="26"/>
      <c r="AH68" s="46"/>
      <c r="AI68" s="26"/>
      <c r="AJ68" s="21"/>
      <c r="AK68" s="26"/>
      <c r="AL68" s="21"/>
      <c r="AM68" s="26"/>
      <c r="AN68" s="26"/>
      <c r="AO68" s="26"/>
      <c r="AP68" s="21"/>
      <c r="AQ68" s="26"/>
      <c r="AR68" s="21"/>
      <c r="AS68" s="26"/>
      <c r="AT68" s="21"/>
      <c r="AU68" s="26"/>
      <c r="AV68" s="21"/>
      <c r="AW68" s="26"/>
      <c r="AX68" s="26"/>
      <c r="AY68" s="26"/>
      <c r="AZ68" s="26"/>
      <c r="BA68" s="26"/>
      <c r="BB68" s="21"/>
      <c r="BC68" s="26"/>
      <c r="BD68" s="26"/>
      <c r="BE68" s="26"/>
      <c r="BF68" s="21"/>
      <c r="BG68" s="26"/>
      <c r="BH68" s="26"/>
      <c r="BI68" s="26"/>
      <c r="BJ68" s="46"/>
      <c r="BK68" s="26"/>
      <c r="BL68" s="21"/>
      <c r="BM68" s="26"/>
      <c r="BN68" s="26"/>
      <c r="BO68" s="26"/>
      <c r="BP68" s="42"/>
      <c r="BQ68" s="46"/>
      <c r="BR68" s="21"/>
      <c r="BS68" s="26"/>
      <c r="BT68" s="26"/>
      <c r="BU68" s="26"/>
      <c r="BV68" s="26"/>
      <c r="BW68" s="26"/>
      <c r="BX68" s="26"/>
    </row>
    <row r="69" spans="1:77" ht="12.75" customHeight="1">
      <c r="A69" s="36" t="s">
        <v>25</v>
      </c>
      <c r="B69" s="51" t="s">
        <v>27</v>
      </c>
      <c r="C69" s="51"/>
      <c r="D69" s="51"/>
      <c r="E69" s="51"/>
      <c r="F69" s="51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7"/>
      <c r="V69" s="23"/>
      <c r="W69" s="27"/>
      <c r="X69" s="27"/>
      <c r="Y69" s="27"/>
      <c r="Z69" s="23"/>
      <c r="AA69" s="23"/>
      <c r="AB69" s="27"/>
      <c r="AC69" s="23"/>
      <c r="AD69" s="27"/>
      <c r="AE69" s="27"/>
      <c r="AF69" s="27"/>
      <c r="AG69" s="27"/>
      <c r="AH69" s="38"/>
      <c r="AI69" s="27"/>
      <c r="AJ69" s="23"/>
      <c r="AK69" s="27"/>
      <c r="AL69" s="23"/>
      <c r="AM69" s="27"/>
      <c r="AN69" s="27"/>
      <c r="AO69" s="27"/>
      <c r="AP69" s="23"/>
      <c r="AQ69" s="27"/>
      <c r="AR69" s="23"/>
      <c r="AS69" s="27"/>
      <c r="AT69" s="23"/>
      <c r="AU69" s="27"/>
      <c r="AV69" s="23"/>
      <c r="AW69" s="27"/>
      <c r="AX69" s="27"/>
      <c r="AY69" s="27"/>
      <c r="AZ69" s="27"/>
      <c r="BA69" s="27"/>
      <c r="BB69" s="23"/>
      <c r="BC69" s="27"/>
      <c r="BD69" s="27"/>
      <c r="BE69" s="27"/>
      <c r="BF69" s="23"/>
      <c r="BG69" s="27"/>
      <c r="BH69" s="27"/>
      <c r="BI69" s="27"/>
      <c r="BJ69" s="38"/>
      <c r="BK69" s="27"/>
      <c r="BL69" s="23"/>
      <c r="BM69" s="27"/>
      <c r="BN69" s="27"/>
      <c r="BO69" s="27"/>
      <c r="BP69" s="38"/>
      <c r="BQ69" s="38"/>
      <c r="BR69" s="23"/>
      <c r="BS69" s="27"/>
      <c r="BT69" s="27"/>
      <c r="BU69" s="27"/>
      <c r="BV69" s="27"/>
      <c r="BW69" s="27"/>
      <c r="BX69" s="27"/>
    </row>
    <row r="70" spans="1:77" ht="12.75" customHeight="1">
      <c r="B70" s="49"/>
    </row>
    <row r="71" spans="1:77" ht="19.5" customHeight="1">
      <c r="B71" s="49"/>
      <c r="C71" s="39"/>
    </row>
  </sheetData>
  <mergeCells count="24">
    <mergeCell ref="AA1:AB1"/>
    <mergeCell ref="AJ1:AK1"/>
    <mergeCell ref="AL1:AM1"/>
    <mergeCell ref="B68:C68"/>
    <mergeCell ref="S1:T1"/>
    <mergeCell ref="D1:R1"/>
    <mergeCell ref="U1:V1"/>
    <mergeCell ref="W1:Z1"/>
    <mergeCell ref="B69:F69"/>
    <mergeCell ref="BP1:BQ1"/>
    <mergeCell ref="BN1:BO1"/>
    <mergeCell ref="BR1:BS1"/>
    <mergeCell ref="BT1:BX1"/>
    <mergeCell ref="AD1:AI1"/>
    <mergeCell ref="AN1:AO1"/>
    <mergeCell ref="AP1:AQ1"/>
    <mergeCell ref="AR1:AS1"/>
    <mergeCell ref="AT1:AU1"/>
    <mergeCell ref="AV1:BA1"/>
    <mergeCell ref="BB1:BC1"/>
    <mergeCell ref="BD1:BE1"/>
    <mergeCell ref="BF1:BK1"/>
    <mergeCell ref="BL1:BM1"/>
    <mergeCell ref="B1:C1"/>
  </mergeCells>
  <conditionalFormatting sqref="A70:A71 BR1:XFD1 A1:BP1 BY2:XFD66 A22:C27 A21:D21 A28:D31 A19:E20 J22:R31 I21:I31 G27:H31 G23:G26 H20:H26 A3:A16 B18:C66 A69:B69 R22:BX30 A72:XFD1048576 C70:XFD71 A67:XFD68 A2:BS2 S4:BX16 A17:BX18 H19:BX19 J21:BX21 J31:BX31 I20:BX20 D3:BX3 G69:XFD69 A32:BX66">
    <cfRule type="containsText" dxfId="19" priority="26" operator="containsText" text="N A">
      <formula>NOT(ISERROR(SEARCH("N A",A1)))</formula>
    </cfRule>
  </conditionalFormatting>
  <conditionalFormatting sqref="O22:P29">
    <cfRule type="containsText" dxfId="18" priority="24" operator="containsText" text="N A">
      <formula>NOT(ISERROR(SEARCH("N A",O22)))</formula>
    </cfRule>
  </conditionalFormatting>
  <conditionalFormatting sqref="I18">
    <cfRule type="containsText" dxfId="17" priority="23" operator="containsText" text="N A">
      <formula>NOT(ISERROR(SEARCH("N A",I18)))</formula>
    </cfRule>
  </conditionalFormatting>
  <conditionalFormatting sqref="Q22:Q30">
    <cfRule type="containsText" dxfId="16" priority="19" operator="containsText" text="N A">
      <formula>NOT(ISERROR(SEARCH("N A",Q22)))</formula>
    </cfRule>
  </conditionalFormatting>
  <conditionalFormatting sqref="O27:O30">
    <cfRule type="containsText" dxfId="15" priority="18" operator="containsText" text="N A">
      <formula>NOT(ISERROR(SEARCH("N A",O27)))</formula>
    </cfRule>
  </conditionalFormatting>
  <conditionalFormatting sqref="BT2:BU2">
    <cfRule type="containsText" dxfId="14" priority="14" operator="containsText" text="N A">
      <formula>NOT(ISERROR(SEARCH("N A",BT2)))</formula>
    </cfRule>
  </conditionalFormatting>
  <conditionalFormatting sqref="BV2:BX2">
    <cfRule type="containsText" dxfId="13" priority="13" operator="containsText" text="N A">
      <formula>NOT(ISERROR(SEARCH("N A",BV2)))</formula>
    </cfRule>
  </conditionalFormatting>
  <conditionalFormatting sqref="D7:L14">
    <cfRule type="containsText" dxfId="12" priority="12" operator="containsText" text="N A">
      <formula>NOT(ISERROR(SEARCH("N A",D7)))</formula>
    </cfRule>
  </conditionalFormatting>
  <conditionalFormatting sqref="F19:G22">
    <cfRule type="containsText" dxfId="11" priority="8" operator="containsText" text="N A">
      <formula>NOT(ISERROR(SEARCH("N A",F19)))</formula>
    </cfRule>
  </conditionalFormatting>
  <conditionalFormatting sqref="D22:D27">
    <cfRule type="containsText" dxfId="10" priority="11" operator="containsText" text="N A">
      <formula>NOT(ISERROR(SEARCH("N A",D22)))</formula>
    </cfRule>
  </conditionalFormatting>
  <conditionalFormatting sqref="E21:E22 E23:F31">
    <cfRule type="containsText" dxfId="9" priority="10" operator="containsText" text="N A">
      <formula>NOT(ISERROR(SEARCH("N A",E21)))</formula>
    </cfRule>
  </conditionalFormatting>
  <conditionalFormatting sqref="F19:G22">
    <cfRule type="containsText" dxfId="8" priority="9" operator="containsText" text="N A">
      <formula>NOT(ISERROR(SEARCH("N A",F19)))</formula>
    </cfRule>
  </conditionalFormatting>
  <conditionalFormatting sqref="B3:C16">
    <cfRule type="containsText" dxfId="7" priority="7" operator="containsText" text="N A">
      <formula>NOT(ISERROR(SEARCH("N A",B3)))</formula>
    </cfRule>
  </conditionalFormatting>
  <conditionalFormatting sqref="M4:R16">
    <cfRule type="containsText" dxfId="6" priority="5" operator="containsText" text="N A">
      <formula>NOT(ISERROR(SEARCH("N A",M4)))</formula>
    </cfRule>
  </conditionalFormatting>
  <conditionalFormatting sqref="M4:R16">
    <cfRule type="duplicateValues" dxfId="5" priority="6"/>
  </conditionalFormatting>
  <conditionalFormatting sqref="S4:BX4">
    <cfRule type="duplicateValues" dxfId="4" priority="135"/>
  </conditionalFormatting>
  <conditionalFormatting sqref="D15:L16">
    <cfRule type="containsText" dxfId="3" priority="3" operator="containsText" text="N A">
      <formula>NOT(ISERROR(SEARCH("N A",D15)))</formula>
    </cfRule>
  </conditionalFormatting>
  <conditionalFormatting sqref="D15:L16">
    <cfRule type="duplicateValues" dxfId="2" priority="4"/>
  </conditionalFormatting>
  <conditionalFormatting sqref="D4:L6">
    <cfRule type="containsText" dxfId="1" priority="1" operator="containsText" text="N A">
      <formula>NOT(ISERROR(SEARCH("N A",D4)))</formula>
    </cfRule>
  </conditionalFormatting>
  <conditionalFormatting sqref="D4:L6">
    <cfRule type="duplicateValues" dxfId="0" priority="2"/>
  </conditionalFormatting>
  <dataValidations count="1">
    <dataValidation type="list" allowBlank="1" showInputMessage="1" showErrorMessage="1" sqref="D4:R16 BD59:BG59 BF60:BG60 BR50:BR62 AA35:AB40 U34:V35 AV39:BE39 S33:T35 AT54:AU54 BB52:BE58 AR52:AU53 BN44:BO63 W33:Z36 D18:R31 AC35:AC41 BS52:BX62 BL43:BM61 BF41:BG58 AT40:BE50 AP39:AS50 BD51:BE51 BS50:BX50 BP45:BX49 AL37:AO44 BT44:BX44 BP50:BQ63 AD34:AI50 AJ36:AK49 AN45:AO45 BH41:BK60 AV52:BA63">
      <formula1>FirstnameL</formula1>
    </dataValidation>
  </dataValidations>
  <pageMargins left="0.74803149606299213" right="0.74803149606299213" top="0.98425196850393704" bottom="0.98425196850393704" header="0.51181102362204722" footer="0.51181102362204722"/>
  <pageSetup scale="70" fitToWidth="0" orientation="portrait" horizontalDpi="300" verticalDpi="300"/>
  <headerFooter alignWithMargins="0">
    <oddFooter>&amp;L&amp;F&amp;C&amp;D&amp;R&amp;T</oddFooter>
  </headerFooter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Schedule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DaveW</dc:creator>
  <cp:lastModifiedBy>Brian Gallant</cp:lastModifiedBy>
  <cp:lastPrinted>2013-05-26T22:44:14Z</cp:lastPrinted>
  <dcterms:created xsi:type="dcterms:W3CDTF">2012-03-13T22:56:40Z</dcterms:created>
  <dcterms:modified xsi:type="dcterms:W3CDTF">2013-05-28T02:27:55Z</dcterms:modified>
</cp:coreProperties>
</file>